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chiara.corti\Desktop\SOCIETA' PARTECIPATE\PER PUBBLICAZIONI\Pubblicazioni 2025 - dati 2024\"/>
    </mc:Choice>
  </mc:AlternateContent>
  <xr:revisionPtr revIDLastSave="0" documentId="13_ncr:1_{9E201CFF-32BC-430F-94C5-356920EA80F9}" xr6:coauthVersionLast="36" xr6:coauthVersionMax="36" xr10:uidLastSave="{00000000-0000-0000-0000-000000000000}"/>
  <bookViews>
    <workbookView xWindow="0" yWindow="0" windowWidth="17256" windowHeight="4140" xr2:uid="{00000000-000D-0000-FFFF-FFFF00000000}"/>
  </bookViews>
  <sheets>
    <sheet name="società" sheetId="1" r:id="rId1"/>
  </sheets>
  <calcPr calcId="191029"/>
</workbook>
</file>

<file path=xl/calcChain.xml><?xml version="1.0" encoding="utf-8"?>
<calcChain xmlns="http://schemas.openxmlformats.org/spreadsheetml/2006/main">
  <c r="S7" i="1" l="1"/>
  <c r="S6" i="1" l="1"/>
  <c r="N5" i="1" l="1"/>
  <c r="N7" i="1" l="1"/>
  <c r="N6" i="1"/>
  <c r="I5" i="1" l="1"/>
  <c r="I7" i="1" l="1"/>
  <c r="C7" i="1"/>
  <c r="I6" i="1"/>
  <c r="C6" i="1"/>
  <c r="C5" i="1"/>
</calcChain>
</file>

<file path=xl/sharedStrings.xml><?xml version="1.0" encoding="utf-8"?>
<sst xmlns="http://schemas.openxmlformats.org/spreadsheetml/2006/main" count="29" uniqueCount="24">
  <si>
    <t>società</t>
  </si>
  <si>
    <t>tipologia</t>
  </si>
  <si>
    <t>differenza</t>
  </si>
  <si>
    <t>% part. 2022</t>
  </si>
  <si>
    <t>patr. netto al 31/12/2022</t>
  </si>
  <si>
    <t>Capitale sociale al 31/12/2022</t>
  </si>
  <si>
    <t>Utile (Perdita) al 31/12/2022</t>
  </si>
  <si>
    <t>valore della partecipazione al 31/12/2022</t>
  </si>
  <si>
    <t>Linee Lecco SpA</t>
  </si>
  <si>
    <t>controllata</t>
  </si>
  <si>
    <t xml:space="preserve">Lario Reti Holding SpA </t>
  </si>
  <si>
    <t>collegata</t>
  </si>
  <si>
    <t>Silea SpA</t>
  </si>
  <si>
    <t>% part. 2023</t>
  </si>
  <si>
    <t>patr. netto al 31/12/2023</t>
  </si>
  <si>
    <t>Utile (Perdita) al 31/12/2023</t>
  </si>
  <si>
    <t>valore della partecipazione al 31/12/2023</t>
  </si>
  <si>
    <t>Capitale sociale al 31/12/2023</t>
  </si>
  <si>
    <t>% part. 2024</t>
  </si>
  <si>
    <t>patr. netto al 31/12/2024</t>
  </si>
  <si>
    <t>Capitale sociale al 31/12/2024</t>
  </si>
  <si>
    <t>valore della partecipazione al 31/12/2024</t>
  </si>
  <si>
    <t>Risultati di bilancio degli ultimi tre esercizi finanziari (2022/2024) delle società a partecipazione diretta del Comune di Lecco</t>
  </si>
  <si>
    <t>Utile (Perdita) al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</si>
</sst>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;&quot;-&quot;#,##0.00&quot; &quot;;&quot; -&quot;00&quot; &quot;;&quot; &quot;@&quot; &quot;"/>
    <numFmt numFmtId="165" formatCode="&quot; &quot;#,##0&quot; &quot;;&quot;-&quot;#,##0&quot; &quot;;&quot; -&quot;00&quot; &quot;;&quot; &quot;@&quot; &quot;"/>
  </numFmts>
  <fonts count="10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Verdana"/>
      <family val="2"/>
    </font>
    <font>
      <sz val="14"/>
      <color rgb="FF000000"/>
      <name val="Arial"/>
      <family val="2"/>
    </font>
    <font>
      <b/>
      <sz val="12"/>
      <color rgb="FF000000"/>
      <name val="Verdana"/>
      <family val="2"/>
    </font>
    <font>
      <b/>
      <sz val="14"/>
      <color rgb="FF000000"/>
      <name val="Arial"/>
      <family val="2"/>
    </font>
    <font>
      <sz val="10"/>
      <color rgb="FF000000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Fill="1" applyAlignment="1">
      <alignment vertical="center"/>
    </xf>
    <xf numFmtId="0" fontId="6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Fill="1" applyBorder="1" applyAlignment="1">
      <alignment vertical="center"/>
    </xf>
    <xf numFmtId="164" fontId="8" fillId="0" borderId="0" xfId="1" applyFont="1" applyFill="1" applyAlignment="1">
      <alignment vertical="center"/>
    </xf>
    <xf numFmtId="164" fontId="8" fillId="0" borderId="1" xfId="1" applyFont="1" applyFill="1" applyBorder="1" applyAlignment="1">
      <alignment vertical="center"/>
    </xf>
    <xf numFmtId="9" fontId="8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0" fontId="8" fillId="2" borderId="2" xfId="0" applyNumberFormat="1" applyFont="1" applyFill="1" applyBorder="1" applyAlignment="1">
      <alignment horizontal="center" vertical="center"/>
    </xf>
    <xf numFmtId="165" fontId="8" fillId="0" borderId="2" xfId="1" applyNumberFormat="1" applyFont="1" applyBorder="1" applyAlignment="1">
      <alignment vertical="center"/>
    </xf>
    <xf numFmtId="10" fontId="8" fillId="0" borderId="3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164" fontId="8" fillId="0" borderId="3" xfId="1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8" fillId="0" borderId="5" xfId="0" applyNumberFormat="1" applyFont="1" applyBorder="1" applyAlignment="1">
      <alignment horizontal="center" vertical="center"/>
    </xf>
    <xf numFmtId="165" fontId="8" fillId="0" borderId="5" xfId="1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3" fontId="0" fillId="0" borderId="0" xfId="0" applyNumberFormat="1"/>
  </cellXfs>
  <cellStyles count="2">
    <cellStyle name="Migliaia" xfId="1" builtinId="3" customBuiltin="1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D1" workbookViewId="0">
      <selection activeCell="S5" sqref="S5"/>
    </sheetView>
  </sheetViews>
  <sheetFormatPr defaultRowHeight="13.2" x14ac:dyDescent="0.25"/>
  <cols>
    <col min="1" max="1" width="20" customWidth="1"/>
    <col min="2" max="2" width="15.5546875" hidden="1" customWidth="1"/>
    <col min="3" max="3" width="17.21875" hidden="1" customWidth="1"/>
    <col min="4" max="4" width="10.77734375" customWidth="1"/>
    <col min="5" max="5" width="8.88671875" customWidth="1"/>
    <col min="6" max="6" width="13.5546875" customWidth="1"/>
    <col min="7" max="7" width="13.88671875" customWidth="1"/>
    <col min="8" max="8" width="13" customWidth="1"/>
    <col min="9" max="9" width="15.44140625" customWidth="1"/>
    <col min="10" max="10" width="8.88671875" customWidth="1"/>
    <col min="11" max="11" width="13" customWidth="1"/>
    <col min="12" max="12" width="13.88671875" customWidth="1"/>
    <col min="13" max="13" width="13.33203125" customWidth="1"/>
    <col min="14" max="14" width="14.88671875" style="24" customWidth="1"/>
    <col min="15" max="15" width="8.88671875" style="24"/>
    <col min="16" max="16" width="14.21875" customWidth="1"/>
    <col min="17" max="18" width="13.5546875" customWidth="1"/>
    <col min="19" max="19" width="15.109375" customWidth="1"/>
  </cols>
  <sheetData>
    <row r="1" spans="1:19" s="2" customFormat="1" ht="17.399999999999999" x14ac:dyDescent="0.3">
      <c r="A1" s="1"/>
      <c r="B1" s="1"/>
      <c r="C1" s="1"/>
      <c r="D1" s="1"/>
      <c r="N1" s="23"/>
      <c r="O1" s="23"/>
    </row>
    <row r="2" spans="1:19" s="3" customFormat="1" ht="30.75" customHeight="1" x14ac:dyDescent="0.25">
      <c r="A2" s="30" t="s">
        <v>22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27"/>
    </row>
    <row r="3" spans="1:19" ht="20.25" customHeight="1" x14ac:dyDescent="0.25">
      <c r="A3" s="4"/>
      <c r="B3" s="4"/>
      <c r="C3" s="4"/>
      <c r="D3" s="4"/>
    </row>
    <row r="4" spans="1:19" s="8" customFormat="1" ht="53.25" customHeight="1" x14ac:dyDescent="0.2">
      <c r="A4" s="5" t="s">
        <v>0</v>
      </c>
      <c r="B4" s="5" t="s">
        <v>1</v>
      </c>
      <c r="C4" s="6" t="s">
        <v>2</v>
      </c>
      <c r="D4" s="5" t="s">
        <v>1</v>
      </c>
      <c r="E4" s="7" t="s">
        <v>3</v>
      </c>
      <c r="F4" s="7" t="s">
        <v>4</v>
      </c>
      <c r="G4" s="7" t="s">
        <v>5</v>
      </c>
      <c r="H4" s="7" t="s">
        <v>6</v>
      </c>
      <c r="I4" s="21" t="s">
        <v>7</v>
      </c>
      <c r="J4" s="22" t="s">
        <v>13</v>
      </c>
      <c r="K4" s="22" t="s">
        <v>14</v>
      </c>
      <c r="L4" s="22" t="s">
        <v>17</v>
      </c>
      <c r="M4" s="22" t="s">
        <v>15</v>
      </c>
      <c r="N4" s="22" t="s">
        <v>16</v>
      </c>
      <c r="O4" s="7" t="s">
        <v>18</v>
      </c>
      <c r="P4" s="7" t="s">
        <v>19</v>
      </c>
      <c r="Q4" s="7" t="s">
        <v>20</v>
      </c>
      <c r="R4" s="7" t="s">
        <v>23</v>
      </c>
      <c r="S4" s="22" t="s">
        <v>21</v>
      </c>
    </row>
    <row r="5" spans="1:19" s="14" customFormat="1" ht="42" customHeight="1" x14ac:dyDescent="0.25">
      <c r="A5" s="9" t="s">
        <v>8</v>
      </c>
      <c r="B5" s="9" t="s">
        <v>9</v>
      </c>
      <c r="C5" s="10" t="e">
        <f>+#REF!-#REF!</f>
        <v>#REF!</v>
      </c>
      <c r="D5" s="11" t="s">
        <v>9</v>
      </c>
      <c r="E5" s="12">
        <v>1</v>
      </c>
      <c r="F5" s="13">
        <v>1647707</v>
      </c>
      <c r="G5" s="20">
        <v>1056243</v>
      </c>
      <c r="H5" s="20">
        <v>-264657</v>
      </c>
      <c r="I5" s="19">
        <f>E5*F5</f>
        <v>1647707</v>
      </c>
      <c r="J5" s="12">
        <v>1</v>
      </c>
      <c r="K5" s="26">
        <v>1651412</v>
      </c>
      <c r="L5" s="13">
        <v>1056243</v>
      </c>
      <c r="M5" s="26">
        <v>3706</v>
      </c>
      <c r="N5" s="26">
        <f>J5*K5</f>
        <v>1651412</v>
      </c>
      <c r="O5" s="12">
        <v>1</v>
      </c>
      <c r="P5" s="28">
        <v>1743659</v>
      </c>
      <c r="Q5" s="13">
        <v>1056243</v>
      </c>
      <c r="R5" s="28">
        <v>92247</v>
      </c>
      <c r="S5" s="28">
        <v>1743659</v>
      </c>
    </row>
    <row r="6" spans="1:19" s="14" customFormat="1" ht="36.75" customHeight="1" x14ac:dyDescent="0.25">
      <c r="A6" s="9" t="s">
        <v>10</v>
      </c>
      <c r="B6" s="9" t="s">
        <v>11</v>
      </c>
      <c r="C6" s="10" t="e">
        <f>+#REF!-#REF!</f>
        <v>#REF!</v>
      </c>
      <c r="D6" s="11" t="s">
        <v>11</v>
      </c>
      <c r="E6" s="15">
        <v>0.1784</v>
      </c>
      <c r="F6" s="13">
        <v>184684986</v>
      </c>
      <c r="G6" s="13">
        <v>42810322</v>
      </c>
      <c r="H6" s="13">
        <v>1223192</v>
      </c>
      <c r="I6" s="19">
        <f>E6*F6</f>
        <v>32947801.5024</v>
      </c>
      <c r="J6" s="15">
        <v>0.1784</v>
      </c>
      <c r="K6" s="13">
        <v>182982119</v>
      </c>
      <c r="L6" s="13">
        <v>42810322</v>
      </c>
      <c r="M6" s="13">
        <v>1454477</v>
      </c>
      <c r="N6" s="25">
        <f>J6*K6</f>
        <v>32644010.029600002</v>
      </c>
      <c r="O6" s="15">
        <v>0.1784</v>
      </c>
      <c r="P6" s="16">
        <v>190824030</v>
      </c>
      <c r="Q6" s="16">
        <v>42810322</v>
      </c>
      <c r="R6" s="16">
        <v>8124080</v>
      </c>
      <c r="S6" s="25">
        <f>P6*O6</f>
        <v>34043006.952</v>
      </c>
    </row>
    <row r="7" spans="1:19" s="14" customFormat="1" ht="35.25" customHeight="1" x14ac:dyDescent="0.25">
      <c r="A7" s="9" t="s">
        <v>12</v>
      </c>
      <c r="B7" s="9" t="s">
        <v>11</v>
      </c>
      <c r="C7" s="10" t="e">
        <f>+#REF!-#REF!</f>
        <v>#REF!</v>
      </c>
      <c r="D7" s="11" t="s">
        <v>11</v>
      </c>
      <c r="E7" s="17">
        <v>0.2165</v>
      </c>
      <c r="F7" s="13">
        <v>46800328</v>
      </c>
      <c r="G7" s="13">
        <v>10968620</v>
      </c>
      <c r="H7" s="13">
        <v>6233006</v>
      </c>
      <c r="I7" s="19">
        <f>E7*F7</f>
        <v>10132271.012</v>
      </c>
      <c r="J7" s="17">
        <v>0.2165</v>
      </c>
      <c r="K7" s="13">
        <v>51506705</v>
      </c>
      <c r="L7" s="13">
        <v>10968620</v>
      </c>
      <c r="M7" s="13">
        <v>6264628</v>
      </c>
      <c r="N7" s="25">
        <f>J7*K7</f>
        <v>11151201.6325</v>
      </c>
      <c r="O7" s="17">
        <v>0.2165</v>
      </c>
      <c r="P7" s="18">
        <v>56442088</v>
      </c>
      <c r="Q7" s="18">
        <v>10968620</v>
      </c>
      <c r="R7" s="18">
        <v>6501540</v>
      </c>
      <c r="S7" s="25">
        <f>P7*O7</f>
        <v>12219712.051999999</v>
      </c>
    </row>
    <row r="8" spans="1:19" ht="16.5" customHeight="1" x14ac:dyDescent="0.25">
      <c r="A8" s="29"/>
      <c r="B8" s="29"/>
      <c r="C8" s="29"/>
      <c r="D8" s="29"/>
    </row>
    <row r="10" spans="1:19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2" spans="1:19" x14ac:dyDescent="0.25">
      <c r="R12" s="32"/>
    </row>
  </sheetData>
  <mergeCells count="3">
    <mergeCell ref="A8:D8"/>
    <mergeCell ref="A2:N2"/>
    <mergeCell ref="A10:N10"/>
  </mergeCells>
  <pageMargins left="0.39370078740157505" right="0.35433070866141703" top="0.47244094488189015" bottom="0.43307086614173212" header="0.31496062992126012" footer="0.31496062992126012"/>
  <pageSetup paperSize="9" scale="5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società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enea.moscon</dc:creator>
  <cp:lastModifiedBy>controlli interni - Lecco</cp:lastModifiedBy>
  <cp:lastPrinted>2021-06-23T09:24:10Z</cp:lastPrinted>
  <dcterms:created xsi:type="dcterms:W3CDTF">2013-01-22T10:22:19Z</dcterms:created>
  <dcterms:modified xsi:type="dcterms:W3CDTF">2025-07-10T06:51:27Z</dcterms:modified>
</cp:coreProperties>
</file>