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<sst xmlns="http://schemas.openxmlformats.org/spreadsheetml/2006/main" count="28" uniqueCount="24">
  <si>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</si>
  <si>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</si>
  <si>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</si>
  <si>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</si>
  <si>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</si>
  <si>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</si>
  <si>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</si>
  <si>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</si>
  <si>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</si>
  <si>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</si>
  <si>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</si>
  <si>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</si>
  <si>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</si>
  <si>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</si>
  <si>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</si>
  <si>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</si>
  <si>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</si>
  <si>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</si>
  <si>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</si>
  <si>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</si>
  <si>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</si>
  <si>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 xml:space="preserve">AREA 7 </t>
  </si>
  <si>
    <t xml:space="preserve">AREA 8 </t>
  </si>
  <si>
    <t>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</si>
</sst>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sqref="A1:O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23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15</v>
      </c>
      <c r="B5" s="7">
        <v>16</v>
      </c>
      <c r="C5" s="8">
        <v>30</v>
      </c>
      <c r="D5" s="8">
        <v>13</v>
      </c>
      <c r="E5" s="8">
        <v>0</v>
      </c>
      <c r="F5" s="8">
        <v>8</v>
      </c>
      <c r="G5" s="7">
        <f t="shared" ref="G5:G13" si="0">SUM(C5:F5)</f>
        <v>51</v>
      </c>
      <c r="H5" s="7">
        <f>I5-G5</f>
        <v>317</v>
      </c>
      <c r="I5" s="7">
        <f t="shared" ref="I5:I12" si="1">$B$3*B5</f>
        <v>368</v>
      </c>
      <c r="J5" s="9">
        <f t="shared" ref="J5:M13" si="2">C5/$G5</f>
        <v>0.58823529411764708</v>
      </c>
      <c r="K5" s="9">
        <f t="shared" si="2"/>
        <v>0.25490196078431371</v>
      </c>
      <c r="L5" s="9">
        <f t="shared" si="2"/>
        <v>0</v>
      </c>
      <c r="M5" s="9">
        <f t="shared" si="2"/>
        <v>0.15686274509803921</v>
      </c>
      <c r="N5" s="9">
        <f>G5/I5</f>
        <v>0.13858695652173914</v>
      </c>
      <c r="O5" s="9">
        <f>H5/I5</f>
        <v>0.86141304347826086</v>
      </c>
    </row>
    <row r="6" spans="1:256" x14ac:dyDescent="0.2">
      <c r="A6" s="6" t="s">
        <v>16</v>
      </c>
      <c r="B6" s="8">
        <v>54</v>
      </c>
      <c r="C6" s="8">
        <v>42</v>
      </c>
      <c r="D6" s="8">
        <v>126</v>
      </c>
      <c r="E6" s="8">
        <v>0</v>
      </c>
      <c r="F6" s="8">
        <v>37</v>
      </c>
      <c r="G6" s="7">
        <f t="shared" si="0"/>
        <v>205</v>
      </c>
      <c r="H6" s="7">
        <f t="shared" ref="H6:H13" si="3">I6-G6</f>
        <v>1037</v>
      </c>
      <c r="I6" s="7">
        <f t="shared" si="1"/>
        <v>1242</v>
      </c>
      <c r="J6" s="9">
        <f t="shared" si="2"/>
        <v>0.20487804878048779</v>
      </c>
      <c r="K6" s="9">
        <f t="shared" si="2"/>
        <v>0.61463414634146341</v>
      </c>
      <c r="L6" s="9">
        <f t="shared" si="2"/>
        <v>0</v>
      </c>
      <c r="M6" s="9">
        <f t="shared" si="2"/>
        <v>0.18048780487804877</v>
      </c>
      <c r="N6" s="9">
        <f t="shared" ref="N6:N11" si="4">G6/I6</f>
        <v>0.16505636070853463</v>
      </c>
      <c r="O6" s="9">
        <f t="shared" ref="O6:O11" si="5">H6/I6</f>
        <v>0.83494363929146542</v>
      </c>
    </row>
    <row r="7" spans="1:256" x14ac:dyDescent="0.2">
      <c r="A7" s="6" t="s">
        <v>17</v>
      </c>
      <c r="B7" s="8">
        <v>16</v>
      </c>
      <c r="C7" s="8">
        <v>8</v>
      </c>
      <c r="D7" s="8">
        <v>17</v>
      </c>
      <c r="E7" s="8">
        <v>0</v>
      </c>
      <c r="F7" s="8">
        <v>37</v>
      </c>
      <c r="G7" s="7">
        <f t="shared" si="0"/>
        <v>62</v>
      </c>
      <c r="H7" s="7">
        <f t="shared" si="3"/>
        <v>306</v>
      </c>
      <c r="I7" s="7">
        <f t="shared" si="1"/>
        <v>368</v>
      </c>
      <c r="J7" s="9">
        <f t="shared" si="2"/>
        <v>0.12903225806451613</v>
      </c>
      <c r="K7" s="9">
        <f t="shared" si="2"/>
        <v>0.27419354838709675</v>
      </c>
      <c r="L7" s="9">
        <f t="shared" si="2"/>
        <v>0</v>
      </c>
      <c r="M7" s="9">
        <f t="shared" si="2"/>
        <v>0.59677419354838712</v>
      </c>
      <c r="N7" s="9">
        <f t="shared" si="4"/>
        <v>0.16847826086956522</v>
      </c>
      <c r="O7" s="9">
        <f t="shared" si="5"/>
        <v>0.83152173913043481</v>
      </c>
    </row>
    <row r="8" spans="1:256" x14ac:dyDescent="0.2">
      <c r="A8" s="6" t="s">
        <v>18</v>
      </c>
      <c r="B8" s="8">
        <v>65</v>
      </c>
      <c r="C8" s="8">
        <v>73</v>
      </c>
      <c r="D8" s="8">
        <v>121</v>
      </c>
      <c r="E8" s="8">
        <v>0</v>
      </c>
      <c r="F8" s="8">
        <v>160</v>
      </c>
      <c r="G8" s="7">
        <f t="shared" si="0"/>
        <v>354</v>
      </c>
      <c r="H8" s="7">
        <f t="shared" si="3"/>
        <v>1141</v>
      </c>
      <c r="I8" s="7">
        <f t="shared" si="1"/>
        <v>1495</v>
      </c>
      <c r="J8" s="9">
        <f t="shared" si="2"/>
        <v>0.20621468926553671</v>
      </c>
      <c r="K8" s="9">
        <f t="shared" si="2"/>
        <v>0.34180790960451979</v>
      </c>
      <c r="L8" s="9">
        <f t="shared" si="2"/>
        <v>0</v>
      </c>
      <c r="M8" s="9">
        <f t="shared" si="2"/>
        <v>0.4519774011299435</v>
      </c>
      <c r="N8" s="9">
        <f t="shared" si="4"/>
        <v>0.23678929765886286</v>
      </c>
      <c r="O8" s="9">
        <f t="shared" si="5"/>
        <v>0.76321070234113708</v>
      </c>
    </row>
    <row r="9" spans="1:256" x14ac:dyDescent="0.2">
      <c r="A9" s="6" t="s">
        <v>19</v>
      </c>
      <c r="B9" s="7">
        <v>28</v>
      </c>
      <c r="C9" s="8">
        <v>8</v>
      </c>
      <c r="D9" s="8">
        <v>66</v>
      </c>
      <c r="E9" s="8">
        <v>3</v>
      </c>
      <c r="F9" s="8">
        <v>11</v>
      </c>
      <c r="G9" s="7">
        <f t="shared" si="0"/>
        <v>88</v>
      </c>
      <c r="H9" s="7">
        <f t="shared" si="3"/>
        <v>556</v>
      </c>
      <c r="I9" s="7">
        <f t="shared" si="1"/>
        <v>644</v>
      </c>
      <c r="J9" s="9">
        <f t="shared" si="2"/>
        <v>9.0909090909090912E-2</v>
      </c>
      <c r="K9" s="9">
        <f t="shared" si="2"/>
        <v>0.75</v>
      </c>
      <c r="L9" s="9">
        <f t="shared" si="2"/>
        <v>3.4090909090909088E-2</v>
      </c>
      <c r="M9" s="9">
        <f t="shared" si="2"/>
        <v>0.125</v>
      </c>
      <c r="N9" s="9">
        <f t="shared" si="4"/>
        <v>0.13664596273291926</v>
      </c>
      <c r="O9" s="9">
        <f t="shared" si="5"/>
        <v>0.86335403726708071</v>
      </c>
    </row>
    <row r="10" spans="1:256" x14ac:dyDescent="0.2">
      <c r="A10" s="6" t="s">
        <v>20</v>
      </c>
      <c r="B10" s="7">
        <v>46</v>
      </c>
      <c r="C10" s="8">
        <v>23</v>
      </c>
      <c r="D10" s="8">
        <v>56</v>
      </c>
      <c r="E10" s="8">
        <v>0</v>
      </c>
      <c r="F10" s="8">
        <v>100</v>
      </c>
      <c r="G10" s="7">
        <f t="shared" si="0"/>
        <v>179</v>
      </c>
      <c r="H10" s="7">
        <f t="shared" si="3"/>
        <v>879</v>
      </c>
      <c r="I10" s="7">
        <f t="shared" si="1"/>
        <v>1058</v>
      </c>
      <c r="J10" s="9">
        <f t="shared" si="2"/>
        <v>0.12849162011173185</v>
      </c>
      <c r="K10" s="9">
        <f t="shared" si="2"/>
        <v>0.31284916201117319</v>
      </c>
      <c r="L10" s="9">
        <f t="shared" si="2"/>
        <v>0</v>
      </c>
      <c r="M10" s="9">
        <f t="shared" si="2"/>
        <v>0.55865921787709494</v>
      </c>
      <c r="N10" s="9">
        <f t="shared" si="4"/>
        <v>0.16918714555765596</v>
      </c>
      <c r="O10" s="9">
        <f t="shared" si="5"/>
        <v>0.8308128544423441</v>
      </c>
    </row>
    <row r="11" spans="1:256" x14ac:dyDescent="0.2">
      <c r="A11" s="6" t="s">
        <v>21</v>
      </c>
      <c r="B11" s="8">
        <v>44</v>
      </c>
      <c r="C11" s="8">
        <v>37</v>
      </c>
      <c r="D11" s="8">
        <v>49</v>
      </c>
      <c r="E11" s="8">
        <v>6</v>
      </c>
      <c r="F11" s="8">
        <v>50</v>
      </c>
      <c r="G11" s="7">
        <f t="shared" si="0"/>
        <v>142</v>
      </c>
      <c r="H11" s="7">
        <f t="shared" si="3"/>
        <v>870</v>
      </c>
      <c r="I11" s="7">
        <f t="shared" si="1"/>
        <v>1012</v>
      </c>
      <c r="J11" s="9">
        <f t="shared" si="2"/>
        <v>0.26056338028169013</v>
      </c>
      <c r="K11" s="9">
        <f t="shared" si="2"/>
        <v>0.34507042253521125</v>
      </c>
      <c r="L11" s="9">
        <f t="shared" si="2"/>
        <v>4.2253521126760563E-2</v>
      </c>
      <c r="M11" s="9">
        <f t="shared" si="2"/>
        <v>0.352112676056338</v>
      </c>
      <c r="N11" s="9">
        <f t="shared" si="4"/>
        <v>0.14031620553359683</v>
      </c>
      <c r="O11" s="9">
        <f t="shared" si="5"/>
        <v>0.85968379446640319</v>
      </c>
    </row>
    <row r="12" spans="1:256" s="14" customFormat="1" x14ac:dyDescent="0.2">
      <c r="A12" s="6" t="s">
        <v>22</v>
      </c>
      <c r="B12" s="8">
        <v>38</v>
      </c>
      <c r="C12" s="8">
        <v>63</v>
      </c>
      <c r="D12" s="8">
        <v>65</v>
      </c>
      <c r="E12" s="8">
        <v>0</v>
      </c>
      <c r="F12" s="8">
        <v>55</v>
      </c>
      <c r="G12" s="7">
        <f t="shared" si="0"/>
        <v>183</v>
      </c>
      <c r="H12" s="7">
        <f t="shared" si="3"/>
        <v>691</v>
      </c>
      <c r="I12" s="7">
        <f t="shared" si="1"/>
        <v>874</v>
      </c>
      <c r="J12" s="9">
        <f>C12/$G12</f>
        <v>0.34426229508196721</v>
      </c>
      <c r="K12" s="9">
        <f>D12/$G12</f>
        <v>0.3551912568306011</v>
      </c>
      <c r="L12" s="9">
        <f>E12/$G12</f>
        <v>0</v>
      </c>
      <c r="M12" s="9">
        <f>F12/$G12</f>
        <v>0.30054644808743169</v>
      </c>
      <c r="N12" s="9">
        <f>G12/I12</f>
        <v>0.20938215102974828</v>
      </c>
      <c r="O12" s="9">
        <f>H12/I12</f>
        <v>0.79061784897025167</v>
      </c>
    </row>
    <row r="13" spans="1:256" x14ac:dyDescent="0.2">
      <c r="A13" s="10" t="s">
        <v>14</v>
      </c>
      <c r="B13" s="11">
        <f>SUM(B5:B12)</f>
        <v>307</v>
      </c>
      <c r="C13" s="12">
        <f>SUM(C5:C12)</f>
        <v>284</v>
      </c>
      <c r="D13" s="12">
        <f>SUM(D5:D12)</f>
        <v>513</v>
      </c>
      <c r="E13" s="12">
        <f>SUM(E5:E12)</f>
        <v>9</v>
      </c>
      <c r="F13" s="12">
        <f>SUM(F5:F12)</f>
        <v>458</v>
      </c>
      <c r="G13" s="11">
        <f t="shared" si="0"/>
        <v>1264</v>
      </c>
      <c r="H13" s="11">
        <f t="shared" si="3"/>
        <v>5797</v>
      </c>
      <c r="I13" s="11">
        <f>SUM(I5:I12)</f>
        <v>7061</v>
      </c>
      <c r="J13" s="13">
        <f t="shared" si="2"/>
        <v>0.22468354430379747</v>
      </c>
      <c r="K13" s="13">
        <f t="shared" si="2"/>
        <v>0.40585443037974683</v>
      </c>
      <c r="L13" s="13">
        <f t="shared" si="2"/>
        <v>7.1202531645569618E-3</v>
      </c>
      <c r="M13" s="13">
        <f t="shared" si="2"/>
        <v>0.36234177215189872</v>
      </c>
      <c r="N13" s="13">
        <f>G13/I13</f>
        <v>0.17901147146296559</v>
      </c>
      <c r="O13" s="13">
        <f>H13/I13</f>
        <v>0.82098852853703441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2022-07-29T11:12:43Z</dcterms:modified>
</cp:coreProperties>
</file>