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2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<sst xmlns="http://schemas.openxmlformats.org/spreadsheetml/2006/main" count="26" uniqueCount="22">
  <si>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</si>
  <si>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</si>
  <si>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</si>
  <si>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</si>
  <si>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</si>
  <si>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</si>
  <si>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</si>
  <si>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</si>
  <si>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</si>
  <si>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</si>
  <si>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</si>
  <si>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</si>
  <si>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</si>
  <si>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</si>
  <si>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</si>
  <si>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</si>
  <si>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</si>
  <si>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</si>
  <si>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</si>
  <si>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</si>
  <si>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</si>
  <si>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AGOSTO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</si>
</sst>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F12" sqref="F12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22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20</v>
      </c>
      <c r="B5" s="7">
        <v>20</v>
      </c>
      <c r="C5" s="8">
        <v>0</v>
      </c>
      <c r="D5" s="8">
        <v>132</v>
      </c>
      <c r="E5" s="8">
        <v>22</v>
      </c>
      <c r="F5" s="8">
        <v>46</v>
      </c>
      <c r="G5" s="7">
        <f t="shared" ref="G5" si="0">SUM(C5:F5)</f>
        <v>200</v>
      </c>
      <c r="H5" s="7">
        <f>I5-G5</f>
        <v>240</v>
      </c>
      <c r="I5" s="7">
        <f t="shared" ref="I5" si="1">$B$3*B5</f>
        <v>440</v>
      </c>
      <c r="J5" s="9">
        <f t="shared" ref="J5" si="2">C5/$G5</f>
        <v>0</v>
      </c>
      <c r="K5" s="9">
        <f t="shared" ref="K5" si="3">D5/$G5</f>
        <v>0.66</v>
      </c>
      <c r="L5" s="9">
        <f t="shared" ref="L5" si="4">E5/$G5</f>
        <v>0.11</v>
      </c>
      <c r="M5" s="9">
        <f t="shared" ref="M5" si="5">F5/$G5</f>
        <v>0.23</v>
      </c>
      <c r="N5" s="9">
        <f>G5/I5</f>
        <v>0.45454545454545453</v>
      </c>
      <c r="O5" s="9">
        <f>H5/I5</f>
        <v>0.54545454545454541</v>
      </c>
    </row>
    <row r="6" spans="1:256" x14ac:dyDescent="0.2">
      <c r="A6" s="6" t="s">
        <v>14</v>
      </c>
      <c r="B6" s="7">
        <v>52</v>
      </c>
      <c r="C6" s="8">
        <v>49</v>
      </c>
      <c r="D6" s="8">
        <v>232</v>
      </c>
      <c r="E6" s="8">
        <v>3</v>
      </c>
      <c r="F6" s="8">
        <v>125</v>
      </c>
      <c r="G6" s="7">
        <f t="shared" ref="G6:G12" si="6">SUM(C6:F6)</f>
        <v>409</v>
      </c>
      <c r="H6" s="7">
        <f>I6-G6</f>
        <v>735</v>
      </c>
      <c r="I6" s="7">
        <f t="shared" ref="I6:I11" si="7">$B$3*B6</f>
        <v>1144</v>
      </c>
      <c r="J6" s="9">
        <f t="shared" ref="J6:M12" si="8">C6/$G6</f>
        <v>0.11980440097799511</v>
      </c>
      <c r="K6" s="9">
        <f t="shared" si="8"/>
        <v>0.56723716381418088</v>
      </c>
      <c r="L6" s="9">
        <f t="shared" si="8"/>
        <v>7.3349633251833741E-3</v>
      </c>
      <c r="M6" s="9">
        <f t="shared" si="8"/>
        <v>0.30562347188264061</v>
      </c>
      <c r="N6" s="9">
        <f>G6/I6</f>
        <v>0.3575174825174825</v>
      </c>
      <c r="O6" s="9">
        <f>H6/I6</f>
        <v>0.6424825174825175</v>
      </c>
    </row>
    <row r="7" spans="1:256" x14ac:dyDescent="0.2">
      <c r="A7" s="6" t="s">
        <v>15</v>
      </c>
      <c r="B7" s="8">
        <v>18</v>
      </c>
      <c r="C7" s="8">
        <v>11</v>
      </c>
      <c r="D7" s="8">
        <v>106</v>
      </c>
      <c r="E7" s="8">
        <v>0</v>
      </c>
      <c r="F7" s="8">
        <v>27</v>
      </c>
      <c r="G7" s="7">
        <f t="shared" si="6"/>
        <v>144</v>
      </c>
      <c r="H7" s="7">
        <f t="shared" ref="H7:H12" si="9">I7-G7</f>
        <v>252</v>
      </c>
      <c r="I7" s="7">
        <f t="shared" si="7"/>
        <v>396</v>
      </c>
      <c r="J7" s="9">
        <f t="shared" si="8"/>
        <v>7.6388888888888895E-2</v>
      </c>
      <c r="K7" s="9">
        <f t="shared" si="8"/>
        <v>0.73611111111111116</v>
      </c>
      <c r="L7" s="9">
        <f t="shared" si="8"/>
        <v>0</v>
      </c>
      <c r="M7" s="9">
        <f t="shared" si="8"/>
        <v>0.1875</v>
      </c>
      <c r="N7" s="9">
        <f t="shared" ref="N7:N11" si="10">G7/I7</f>
        <v>0.36363636363636365</v>
      </c>
      <c r="O7" s="9">
        <f t="shared" ref="O7:O11" si="11">H7/I7</f>
        <v>0.63636363636363635</v>
      </c>
    </row>
    <row r="8" spans="1:256" x14ac:dyDescent="0.2">
      <c r="A8" s="6" t="s">
        <v>16</v>
      </c>
      <c r="B8" s="8">
        <v>55</v>
      </c>
      <c r="C8" s="8">
        <v>19</v>
      </c>
      <c r="D8" s="8">
        <v>257</v>
      </c>
      <c r="E8" s="8">
        <v>12</v>
      </c>
      <c r="F8" s="8">
        <v>185</v>
      </c>
      <c r="G8" s="7">
        <f t="shared" si="6"/>
        <v>473</v>
      </c>
      <c r="H8" s="7">
        <f t="shared" si="9"/>
        <v>737</v>
      </c>
      <c r="I8" s="7">
        <f t="shared" si="7"/>
        <v>1210</v>
      </c>
      <c r="J8" s="9">
        <f t="shared" si="8"/>
        <v>4.0169133192389003E-2</v>
      </c>
      <c r="K8" s="9">
        <f t="shared" si="8"/>
        <v>0.54334038054968292</v>
      </c>
      <c r="L8" s="9">
        <f t="shared" si="8"/>
        <v>2.5369978858350951E-2</v>
      </c>
      <c r="M8" s="9">
        <f t="shared" si="8"/>
        <v>0.39112050739957716</v>
      </c>
      <c r="N8" s="9">
        <f t="shared" si="10"/>
        <v>0.39090909090909093</v>
      </c>
      <c r="O8" s="9">
        <f t="shared" si="11"/>
        <v>0.60909090909090913</v>
      </c>
    </row>
    <row r="9" spans="1:256" x14ac:dyDescent="0.2">
      <c r="A9" s="6" t="s">
        <v>17</v>
      </c>
      <c r="B9" s="8">
        <v>29</v>
      </c>
      <c r="C9" s="8">
        <v>11</v>
      </c>
      <c r="D9" s="8">
        <v>334</v>
      </c>
      <c r="E9" s="8">
        <v>11</v>
      </c>
      <c r="F9" s="8">
        <v>36</v>
      </c>
      <c r="G9" s="7">
        <f t="shared" si="6"/>
        <v>392</v>
      </c>
      <c r="H9" s="7">
        <f t="shared" si="9"/>
        <v>246</v>
      </c>
      <c r="I9" s="7">
        <f t="shared" si="7"/>
        <v>638</v>
      </c>
      <c r="J9" s="9">
        <f t="shared" si="8"/>
        <v>2.8061224489795918E-2</v>
      </c>
      <c r="K9" s="9">
        <f t="shared" si="8"/>
        <v>0.85204081632653061</v>
      </c>
      <c r="L9" s="9">
        <f t="shared" si="8"/>
        <v>2.8061224489795918E-2</v>
      </c>
      <c r="M9" s="9">
        <f t="shared" si="8"/>
        <v>9.1836734693877556E-2</v>
      </c>
      <c r="N9" s="9">
        <f t="shared" si="10"/>
        <v>0.61442006269592475</v>
      </c>
      <c r="O9" s="9">
        <f t="shared" si="11"/>
        <v>0.38557993730407525</v>
      </c>
    </row>
    <row r="10" spans="1:256" x14ac:dyDescent="0.2">
      <c r="A10" s="6" t="s">
        <v>18</v>
      </c>
      <c r="B10" s="7">
        <v>43</v>
      </c>
      <c r="C10" s="8">
        <v>12</v>
      </c>
      <c r="D10" s="8">
        <v>283</v>
      </c>
      <c r="E10" s="8">
        <v>0</v>
      </c>
      <c r="F10" s="8">
        <v>51</v>
      </c>
      <c r="G10" s="7">
        <f t="shared" si="6"/>
        <v>346</v>
      </c>
      <c r="H10" s="7">
        <f t="shared" si="9"/>
        <v>600</v>
      </c>
      <c r="I10" s="7">
        <f t="shared" si="7"/>
        <v>946</v>
      </c>
      <c r="J10" s="9">
        <f t="shared" si="8"/>
        <v>3.4682080924855488E-2</v>
      </c>
      <c r="K10" s="9">
        <f t="shared" si="8"/>
        <v>0.81791907514450868</v>
      </c>
      <c r="L10" s="9">
        <f t="shared" si="8"/>
        <v>0</v>
      </c>
      <c r="M10" s="9">
        <f t="shared" si="8"/>
        <v>0.14739884393063585</v>
      </c>
      <c r="N10" s="9">
        <f t="shared" si="10"/>
        <v>0.36575052854122619</v>
      </c>
      <c r="O10" s="9">
        <f t="shared" si="11"/>
        <v>0.63424947145877375</v>
      </c>
    </row>
    <row r="11" spans="1:256" x14ac:dyDescent="0.2">
      <c r="A11" s="6" t="s">
        <v>19</v>
      </c>
      <c r="B11" s="7">
        <v>78</v>
      </c>
      <c r="C11" s="8">
        <v>50</v>
      </c>
      <c r="D11" s="8">
        <v>422</v>
      </c>
      <c r="E11" s="8">
        <v>34</v>
      </c>
      <c r="F11" s="8">
        <v>123</v>
      </c>
      <c r="G11" s="7">
        <f t="shared" si="6"/>
        <v>629</v>
      </c>
      <c r="H11" s="7">
        <f t="shared" si="9"/>
        <v>1087</v>
      </c>
      <c r="I11" s="7">
        <f t="shared" si="7"/>
        <v>1716</v>
      </c>
      <c r="J11" s="9">
        <f t="shared" si="8"/>
        <v>7.9491255961844198E-2</v>
      </c>
      <c r="K11" s="9">
        <f t="shared" si="8"/>
        <v>0.670906200317965</v>
      </c>
      <c r="L11" s="9">
        <f t="shared" si="8"/>
        <v>5.4054054054054057E-2</v>
      </c>
      <c r="M11" s="9">
        <f t="shared" si="8"/>
        <v>0.19554848966613672</v>
      </c>
      <c r="N11" s="9">
        <f t="shared" si="10"/>
        <v>0.36655011655011654</v>
      </c>
      <c r="O11" s="9">
        <f t="shared" si="11"/>
        <v>0.6334498834498834</v>
      </c>
    </row>
    <row r="12" spans="1:256" x14ac:dyDescent="0.2">
      <c r="A12" s="10" t="s">
        <v>13</v>
      </c>
      <c r="B12" s="11">
        <f>SUM(B5:B11)</f>
        <v>295</v>
      </c>
      <c r="C12" s="12">
        <f>SUM(C5:C11)</f>
        <v>152</v>
      </c>
      <c r="D12" s="12">
        <f>SUM(D5:D11)</f>
        <v>1766</v>
      </c>
      <c r="E12" s="12">
        <f>SUM(E5:E11)</f>
        <v>82</v>
      </c>
      <c r="F12" s="12">
        <f>SUM(F5:F11)</f>
        <v>593</v>
      </c>
      <c r="G12" s="11">
        <f t="shared" si="6"/>
        <v>2593</v>
      </c>
      <c r="H12" s="11">
        <f t="shared" si="9"/>
        <v>3897</v>
      </c>
      <c r="I12" s="11">
        <f>SUM(I5:I11)</f>
        <v>6490</v>
      </c>
      <c r="J12" s="13">
        <f t="shared" si="8"/>
        <v>5.8619359814886231E-2</v>
      </c>
      <c r="K12" s="13">
        <f t="shared" si="8"/>
        <v>0.68106440416505976</v>
      </c>
      <c r="L12" s="13">
        <f t="shared" si="8"/>
        <v>3.1623602005399154E-2</v>
      </c>
      <c r="M12" s="13">
        <f t="shared" si="8"/>
        <v>0.22869263401465484</v>
      </c>
      <c r="N12" s="13">
        <f>G12/I12</f>
        <v>0.399537750385208</v>
      </c>
      <c r="O12" s="13">
        <f>H12/I12</f>
        <v>0.600462249614792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2023-01-20T10:27:36Z</dcterms:modified>
</cp:coreProperties>
</file>