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<sst xmlns="http://schemas.openxmlformats.org/spreadsheetml/2006/main" count="26" uniqueCount="22">
  <si>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</si>
  <si>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</si>
  <si>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</si>
  <si>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</si>
  <si>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</si>
  <si>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</si>
  <si>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</si>
  <si>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</si>
  <si>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</si>
  <si>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</si>
  <si>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</si>
  <si>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</si>
  <si>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</si>
  <si>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</si>
  <si>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</si>
  <si>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</si>
  <si>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</si>
  <si>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</si>
  <si>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</si>
  <si>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</si>
  <si>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</si>
  <si>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SETTEMBRE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</si>
</sst>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F12" sqref="F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22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20</v>
      </c>
      <c r="C5" s="8">
        <v>12</v>
      </c>
      <c r="D5" s="8">
        <v>80</v>
      </c>
      <c r="E5" s="8">
        <v>24</v>
      </c>
      <c r="F5" s="8">
        <v>35</v>
      </c>
      <c r="G5" s="7">
        <f t="shared" ref="G5" si="0">SUM(C5:F5)</f>
        <v>151</v>
      </c>
      <c r="H5" s="7">
        <f>I5-G5</f>
        <v>289</v>
      </c>
      <c r="I5" s="7">
        <f t="shared" ref="I5" si="1">$B$3*B5</f>
        <v>440</v>
      </c>
      <c r="J5" s="9">
        <f t="shared" ref="J5" si="2">C5/$G5</f>
        <v>7.9470198675496692E-2</v>
      </c>
      <c r="K5" s="9">
        <f t="shared" ref="K5" si="3">D5/$G5</f>
        <v>0.5298013245033113</v>
      </c>
      <c r="L5" s="9">
        <f t="shared" ref="L5" si="4">E5/$G5</f>
        <v>0.15894039735099338</v>
      </c>
      <c r="M5" s="9">
        <f t="shared" ref="M5" si="5">F5/$G5</f>
        <v>0.23178807947019867</v>
      </c>
      <c r="N5" s="9">
        <f>G5/I5</f>
        <v>0.3431818181818182</v>
      </c>
      <c r="O5" s="9">
        <f>H5/I5</f>
        <v>0.65681818181818186</v>
      </c>
    </row>
    <row r="6" spans="1:256" x14ac:dyDescent="0.2">
      <c r="A6" s="6" t="s">
        <v>14</v>
      </c>
      <c r="B6" s="7">
        <v>51</v>
      </c>
      <c r="C6" s="8">
        <v>24</v>
      </c>
      <c r="D6" s="8">
        <v>154</v>
      </c>
      <c r="E6" s="8">
        <v>1</v>
      </c>
      <c r="F6" s="8">
        <v>114</v>
      </c>
      <c r="G6" s="7">
        <f t="shared" ref="G6:G12" si="6">SUM(C6:F6)</f>
        <v>293</v>
      </c>
      <c r="H6" s="7">
        <f>I6-G6</f>
        <v>829</v>
      </c>
      <c r="I6" s="7">
        <f t="shared" ref="I6:I11" si="7">$B$3*B6</f>
        <v>1122</v>
      </c>
      <c r="J6" s="9">
        <f t="shared" ref="J6:M12" si="8">C6/$G6</f>
        <v>8.191126279863481E-2</v>
      </c>
      <c r="K6" s="9">
        <f t="shared" si="8"/>
        <v>0.52559726962457343</v>
      </c>
      <c r="L6" s="9">
        <f t="shared" si="8"/>
        <v>3.4129692832764505E-3</v>
      </c>
      <c r="M6" s="9">
        <f t="shared" si="8"/>
        <v>0.38907849829351537</v>
      </c>
      <c r="N6" s="9">
        <f>G6/I6</f>
        <v>0.2611408199643494</v>
      </c>
      <c r="O6" s="9">
        <f>H6/I6</f>
        <v>0.73885918003565065</v>
      </c>
    </row>
    <row r="7" spans="1:256" x14ac:dyDescent="0.2">
      <c r="A7" s="6" t="s">
        <v>15</v>
      </c>
      <c r="B7" s="8">
        <v>17</v>
      </c>
      <c r="C7" s="8">
        <v>45</v>
      </c>
      <c r="D7" s="8">
        <v>42</v>
      </c>
      <c r="E7" s="8">
        <v>0</v>
      </c>
      <c r="F7" s="8">
        <v>16</v>
      </c>
      <c r="G7" s="7">
        <f t="shared" si="6"/>
        <v>103</v>
      </c>
      <c r="H7" s="7">
        <f t="shared" ref="H7:H12" si="9">I7-G7</f>
        <v>271</v>
      </c>
      <c r="I7" s="7">
        <f t="shared" si="7"/>
        <v>374</v>
      </c>
      <c r="J7" s="9">
        <f t="shared" si="8"/>
        <v>0.43689320388349512</v>
      </c>
      <c r="K7" s="9">
        <f t="shared" si="8"/>
        <v>0.40776699029126212</v>
      </c>
      <c r="L7" s="9">
        <f t="shared" si="8"/>
        <v>0</v>
      </c>
      <c r="M7" s="9">
        <f t="shared" si="8"/>
        <v>0.1553398058252427</v>
      </c>
      <c r="N7" s="9">
        <f t="shared" ref="N7:N11" si="10">G7/I7</f>
        <v>0.27540106951871657</v>
      </c>
      <c r="O7" s="9">
        <f t="shared" ref="O7:O11" si="11">H7/I7</f>
        <v>0.72459893048128343</v>
      </c>
    </row>
    <row r="8" spans="1:256" x14ac:dyDescent="0.2">
      <c r="A8" s="6" t="s">
        <v>16</v>
      </c>
      <c r="B8" s="8">
        <v>56</v>
      </c>
      <c r="C8" s="8">
        <v>56</v>
      </c>
      <c r="D8" s="8">
        <v>105</v>
      </c>
      <c r="E8" s="8">
        <v>0</v>
      </c>
      <c r="F8" s="8">
        <v>154</v>
      </c>
      <c r="G8" s="7">
        <f t="shared" si="6"/>
        <v>315</v>
      </c>
      <c r="H8" s="7">
        <f t="shared" si="9"/>
        <v>917</v>
      </c>
      <c r="I8" s="7">
        <f t="shared" si="7"/>
        <v>1232</v>
      </c>
      <c r="J8" s="9">
        <f t="shared" si="8"/>
        <v>0.17777777777777778</v>
      </c>
      <c r="K8" s="9">
        <f t="shared" si="8"/>
        <v>0.33333333333333331</v>
      </c>
      <c r="L8" s="9">
        <f t="shared" si="8"/>
        <v>0</v>
      </c>
      <c r="M8" s="9">
        <f t="shared" si="8"/>
        <v>0.48888888888888887</v>
      </c>
      <c r="N8" s="9">
        <f t="shared" si="10"/>
        <v>0.25568181818181818</v>
      </c>
      <c r="O8" s="9">
        <f t="shared" si="11"/>
        <v>0.74431818181818177</v>
      </c>
    </row>
    <row r="9" spans="1:256" x14ac:dyDescent="0.2">
      <c r="A9" s="6" t="s">
        <v>17</v>
      </c>
      <c r="B9" s="8">
        <v>31</v>
      </c>
      <c r="C9" s="8">
        <v>41</v>
      </c>
      <c r="D9" s="8">
        <v>30</v>
      </c>
      <c r="E9" s="8">
        <v>5</v>
      </c>
      <c r="F9" s="8">
        <v>19</v>
      </c>
      <c r="G9" s="7">
        <f t="shared" si="6"/>
        <v>95</v>
      </c>
      <c r="H9" s="7">
        <f t="shared" si="9"/>
        <v>587</v>
      </c>
      <c r="I9" s="7">
        <f t="shared" si="7"/>
        <v>682</v>
      </c>
      <c r="J9" s="9">
        <f t="shared" si="8"/>
        <v>0.43157894736842106</v>
      </c>
      <c r="K9" s="9">
        <f t="shared" si="8"/>
        <v>0.31578947368421051</v>
      </c>
      <c r="L9" s="9">
        <f t="shared" si="8"/>
        <v>5.2631578947368418E-2</v>
      </c>
      <c r="M9" s="9">
        <f t="shared" si="8"/>
        <v>0.2</v>
      </c>
      <c r="N9" s="9">
        <f t="shared" si="10"/>
        <v>0.13929618768328444</v>
      </c>
      <c r="O9" s="9">
        <f t="shared" si="11"/>
        <v>0.86070381231671556</v>
      </c>
    </row>
    <row r="10" spans="1:256" x14ac:dyDescent="0.2">
      <c r="A10" s="6" t="s">
        <v>18</v>
      </c>
      <c r="B10" s="7">
        <v>43</v>
      </c>
      <c r="C10" s="8">
        <v>15</v>
      </c>
      <c r="D10" s="8">
        <v>114</v>
      </c>
      <c r="E10" s="8">
        <v>0</v>
      </c>
      <c r="F10" s="8">
        <v>67</v>
      </c>
      <c r="G10" s="7">
        <f t="shared" si="6"/>
        <v>196</v>
      </c>
      <c r="H10" s="7">
        <f t="shared" si="9"/>
        <v>750</v>
      </c>
      <c r="I10" s="7">
        <f t="shared" si="7"/>
        <v>946</v>
      </c>
      <c r="J10" s="9">
        <f t="shared" si="8"/>
        <v>7.6530612244897961E-2</v>
      </c>
      <c r="K10" s="9">
        <f t="shared" si="8"/>
        <v>0.58163265306122447</v>
      </c>
      <c r="L10" s="9">
        <f t="shared" si="8"/>
        <v>0</v>
      </c>
      <c r="M10" s="9">
        <f t="shared" si="8"/>
        <v>0.34183673469387754</v>
      </c>
      <c r="N10" s="9">
        <f t="shared" si="10"/>
        <v>0.20718816067653276</v>
      </c>
      <c r="O10" s="9">
        <f t="shared" si="11"/>
        <v>0.79281183932346722</v>
      </c>
    </row>
    <row r="11" spans="1:256" x14ac:dyDescent="0.2">
      <c r="A11" s="6" t="s">
        <v>19</v>
      </c>
      <c r="B11" s="7">
        <v>78</v>
      </c>
      <c r="C11" s="8">
        <v>49</v>
      </c>
      <c r="D11" s="8">
        <v>236</v>
      </c>
      <c r="E11" s="8">
        <v>39</v>
      </c>
      <c r="F11" s="8">
        <v>114</v>
      </c>
      <c r="G11" s="7">
        <f t="shared" si="6"/>
        <v>438</v>
      </c>
      <c r="H11" s="7">
        <f t="shared" si="9"/>
        <v>1278</v>
      </c>
      <c r="I11" s="7">
        <f t="shared" si="7"/>
        <v>1716</v>
      </c>
      <c r="J11" s="9">
        <f t="shared" si="8"/>
        <v>0.11187214611872145</v>
      </c>
      <c r="K11" s="9">
        <f t="shared" si="8"/>
        <v>0.53881278538812782</v>
      </c>
      <c r="L11" s="9">
        <f t="shared" si="8"/>
        <v>8.9041095890410954E-2</v>
      </c>
      <c r="M11" s="9">
        <f t="shared" si="8"/>
        <v>0.26027397260273971</v>
      </c>
      <c r="N11" s="9">
        <f t="shared" si="10"/>
        <v>0.25524475524475526</v>
      </c>
      <c r="O11" s="9">
        <f t="shared" si="11"/>
        <v>0.74475524475524479</v>
      </c>
    </row>
    <row r="12" spans="1:256" x14ac:dyDescent="0.2">
      <c r="A12" s="10" t="s">
        <v>13</v>
      </c>
      <c r="B12" s="11">
        <f>SUM(B5:B11)</f>
        <v>296</v>
      </c>
      <c r="C12" s="12">
        <f>SUM(C5:C11)</f>
        <v>242</v>
      </c>
      <c r="D12" s="12">
        <f>SUM(D5:D11)</f>
        <v>761</v>
      </c>
      <c r="E12" s="12">
        <f>SUM(E5:E11)</f>
        <v>69</v>
      </c>
      <c r="F12" s="12">
        <f>SUM(F5:F11)</f>
        <v>519</v>
      </c>
      <c r="G12" s="11">
        <f t="shared" si="6"/>
        <v>1591</v>
      </c>
      <c r="H12" s="11">
        <f t="shared" si="9"/>
        <v>4921</v>
      </c>
      <c r="I12" s="11">
        <f>SUM(I5:I11)</f>
        <v>6512</v>
      </c>
      <c r="J12" s="13">
        <f t="shared" si="8"/>
        <v>0.15210559396605908</v>
      </c>
      <c r="K12" s="13">
        <f t="shared" si="8"/>
        <v>0.47831552482715273</v>
      </c>
      <c r="L12" s="13">
        <f t="shared" si="8"/>
        <v>4.3368950345694532E-2</v>
      </c>
      <c r="M12" s="13">
        <f t="shared" si="8"/>
        <v>0.32620993086109368</v>
      </c>
      <c r="N12" s="13">
        <f>G12/I12</f>
        <v>0.24431818181818182</v>
      </c>
      <c r="O12" s="13">
        <f>H12/I12</f>
        <v>0.75568181818181823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2023-01-20T11:11:31Z</dcterms:modified>
</cp:coreProperties>
</file>