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<sst xmlns="http://schemas.openxmlformats.org/spreadsheetml/2006/main" count="26" uniqueCount="22">
  <si>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</si>
  <si>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</si>
  <si>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</si>
  <si>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</si>
  <si>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</si>
  <si>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</si>
  <si>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</si>
  <si>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</si>
  <si>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</si>
  <si>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</si>
  <si>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</si>
  <si>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</si>
  <si>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</si>
  <si>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</si>
  <si>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</si>
  <si>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</si>
  <si>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</si>
  <si>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</si>
  <si>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</si>
  <si>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</si>
  <si>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</si>
  <si>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OTTOBRE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</si>
</sst>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A17" sqref="A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20</v>
      </c>
      <c r="C5" s="8">
        <v>21</v>
      </c>
      <c r="D5" s="8">
        <v>14</v>
      </c>
      <c r="E5" s="8">
        <v>25</v>
      </c>
      <c r="F5" s="8">
        <v>45</v>
      </c>
      <c r="G5" s="7">
        <f t="shared" ref="G5" si="0">SUM(C5:F5)</f>
        <v>105</v>
      </c>
      <c r="H5" s="7">
        <f>I5-G5</f>
        <v>315</v>
      </c>
      <c r="I5" s="7">
        <f t="shared" ref="I5" si="1">$B$3*B5</f>
        <v>420</v>
      </c>
      <c r="J5" s="9">
        <f t="shared" ref="J5" si="2">C5/$G5</f>
        <v>0.2</v>
      </c>
      <c r="K5" s="9">
        <f t="shared" ref="K5" si="3">D5/$G5</f>
        <v>0.13333333333333333</v>
      </c>
      <c r="L5" s="9">
        <f t="shared" ref="L5" si="4">E5/$G5</f>
        <v>0.23809523809523808</v>
      </c>
      <c r="M5" s="9">
        <f t="shared" ref="M5" si="5">F5/$G5</f>
        <v>0.42857142857142855</v>
      </c>
      <c r="N5" s="9">
        <f>G5/I5</f>
        <v>0.25</v>
      </c>
      <c r="O5" s="9">
        <f>H5/I5</f>
        <v>0.75</v>
      </c>
    </row>
    <row r="6" spans="1:256" x14ac:dyDescent="0.2">
      <c r="A6" s="6" t="s">
        <v>14</v>
      </c>
      <c r="B6" s="7">
        <v>51</v>
      </c>
      <c r="C6" s="8">
        <v>67</v>
      </c>
      <c r="D6" s="8">
        <v>55</v>
      </c>
      <c r="E6" s="8">
        <v>9</v>
      </c>
      <c r="F6" s="8">
        <v>121</v>
      </c>
      <c r="G6" s="7">
        <f t="shared" ref="G6:G12" si="6">SUM(C6:F6)</f>
        <v>252</v>
      </c>
      <c r="H6" s="7">
        <f>I6-G6</f>
        <v>819</v>
      </c>
      <c r="I6" s="7">
        <f t="shared" ref="I6:I11" si="7">$B$3*B6</f>
        <v>1071</v>
      </c>
      <c r="J6" s="9">
        <f t="shared" ref="J6:M12" si="8">C6/$G6</f>
        <v>0.26587301587301587</v>
      </c>
      <c r="K6" s="9">
        <f t="shared" si="8"/>
        <v>0.21825396825396826</v>
      </c>
      <c r="L6" s="9">
        <f t="shared" si="8"/>
        <v>3.5714285714285712E-2</v>
      </c>
      <c r="M6" s="9">
        <f t="shared" si="8"/>
        <v>0.48015873015873017</v>
      </c>
      <c r="N6" s="9">
        <f>G6/I6</f>
        <v>0.23529411764705882</v>
      </c>
      <c r="O6" s="9">
        <f>H6/I6</f>
        <v>0.76470588235294112</v>
      </c>
    </row>
    <row r="7" spans="1:256" x14ac:dyDescent="0.2">
      <c r="A7" s="6" t="s">
        <v>15</v>
      </c>
      <c r="B7" s="8">
        <v>17</v>
      </c>
      <c r="C7" s="8">
        <v>6</v>
      </c>
      <c r="D7" s="8">
        <v>25</v>
      </c>
      <c r="E7" s="8">
        <v>0</v>
      </c>
      <c r="F7" s="8">
        <v>27</v>
      </c>
      <c r="G7" s="7">
        <f t="shared" si="6"/>
        <v>58</v>
      </c>
      <c r="H7" s="7">
        <f t="shared" ref="H7:H12" si="9">I7-G7</f>
        <v>299</v>
      </c>
      <c r="I7" s="7">
        <f t="shared" si="7"/>
        <v>357</v>
      </c>
      <c r="J7" s="9">
        <f t="shared" si="8"/>
        <v>0.10344827586206896</v>
      </c>
      <c r="K7" s="9">
        <f t="shared" si="8"/>
        <v>0.43103448275862066</v>
      </c>
      <c r="L7" s="9">
        <f t="shared" si="8"/>
        <v>0</v>
      </c>
      <c r="M7" s="9">
        <f t="shared" si="8"/>
        <v>0.46551724137931033</v>
      </c>
      <c r="N7" s="9">
        <f t="shared" ref="N7:N11" si="10">G7/I7</f>
        <v>0.16246498599439776</v>
      </c>
      <c r="O7" s="9">
        <f t="shared" ref="O7:O11" si="11">H7/I7</f>
        <v>0.83753501400560226</v>
      </c>
    </row>
    <row r="8" spans="1:256" x14ac:dyDescent="0.2">
      <c r="A8" s="6" t="s">
        <v>16</v>
      </c>
      <c r="B8" s="8">
        <v>56</v>
      </c>
      <c r="C8" s="8">
        <v>64</v>
      </c>
      <c r="D8" s="8">
        <v>48</v>
      </c>
      <c r="E8" s="8">
        <v>0</v>
      </c>
      <c r="F8" s="8">
        <v>147</v>
      </c>
      <c r="G8" s="7">
        <f t="shared" si="6"/>
        <v>259</v>
      </c>
      <c r="H8" s="7">
        <f t="shared" si="9"/>
        <v>917</v>
      </c>
      <c r="I8" s="7">
        <f t="shared" si="7"/>
        <v>1176</v>
      </c>
      <c r="J8" s="9">
        <f t="shared" si="8"/>
        <v>0.24710424710424711</v>
      </c>
      <c r="K8" s="9">
        <f t="shared" si="8"/>
        <v>0.18532818532818532</v>
      </c>
      <c r="L8" s="9">
        <f t="shared" si="8"/>
        <v>0</v>
      </c>
      <c r="M8" s="9">
        <f t="shared" si="8"/>
        <v>0.56756756756756754</v>
      </c>
      <c r="N8" s="9">
        <f t="shared" si="10"/>
        <v>0.22023809523809523</v>
      </c>
      <c r="O8" s="9">
        <f t="shared" si="11"/>
        <v>0.77976190476190477</v>
      </c>
    </row>
    <row r="9" spans="1:256" x14ac:dyDescent="0.2">
      <c r="A9" s="6" t="s">
        <v>17</v>
      </c>
      <c r="B9" s="8">
        <v>31</v>
      </c>
      <c r="C9" s="8">
        <v>43</v>
      </c>
      <c r="D9" s="8">
        <v>39</v>
      </c>
      <c r="E9" s="8">
        <v>19</v>
      </c>
      <c r="F9" s="8">
        <v>30</v>
      </c>
      <c r="G9" s="7">
        <f t="shared" si="6"/>
        <v>131</v>
      </c>
      <c r="H9" s="7">
        <f t="shared" si="9"/>
        <v>520</v>
      </c>
      <c r="I9" s="7">
        <f t="shared" si="7"/>
        <v>651</v>
      </c>
      <c r="J9" s="9">
        <f t="shared" si="8"/>
        <v>0.3282442748091603</v>
      </c>
      <c r="K9" s="9">
        <f t="shared" si="8"/>
        <v>0.29770992366412213</v>
      </c>
      <c r="L9" s="9">
        <f t="shared" si="8"/>
        <v>0.14503816793893129</v>
      </c>
      <c r="M9" s="9">
        <f t="shared" si="8"/>
        <v>0.22900763358778625</v>
      </c>
      <c r="N9" s="9">
        <f t="shared" si="10"/>
        <v>0.20122887864823349</v>
      </c>
      <c r="O9" s="9">
        <f t="shared" si="11"/>
        <v>0.79877112135176653</v>
      </c>
    </row>
    <row r="10" spans="1:256" x14ac:dyDescent="0.2">
      <c r="A10" s="6" t="s">
        <v>18</v>
      </c>
      <c r="B10" s="7">
        <v>43</v>
      </c>
      <c r="C10" s="8">
        <v>28</v>
      </c>
      <c r="D10" s="8">
        <v>75</v>
      </c>
      <c r="E10" s="8">
        <v>0</v>
      </c>
      <c r="F10" s="8">
        <v>74</v>
      </c>
      <c r="G10" s="7">
        <f t="shared" si="6"/>
        <v>177</v>
      </c>
      <c r="H10" s="7">
        <f t="shared" si="9"/>
        <v>726</v>
      </c>
      <c r="I10" s="7">
        <f t="shared" si="7"/>
        <v>903</v>
      </c>
      <c r="J10" s="9">
        <f t="shared" si="8"/>
        <v>0.15819209039548024</v>
      </c>
      <c r="K10" s="9">
        <f t="shared" si="8"/>
        <v>0.42372881355932202</v>
      </c>
      <c r="L10" s="9">
        <f t="shared" si="8"/>
        <v>0</v>
      </c>
      <c r="M10" s="9">
        <f t="shared" si="8"/>
        <v>0.41807909604519772</v>
      </c>
      <c r="N10" s="9">
        <f t="shared" si="10"/>
        <v>0.19601328903654486</v>
      </c>
      <c r="O10" s="9">
        <f t="shared" si="11"/>
        <v>0.8039867109634552</v>
      </c>
    </row>
    <row r="11" spans="1:256" x14ac:dyDescent="0.2">
      <c r="A11" s="6" t="s">
        <v>19</v>
      </c>
      <c r="B11" s="7">
        <v>77</v>
      </c>
      <c r="C11" s="8">
        <v>80</v>
      </c>
      <c r="D11" s="8">
        <v>97</v>
      </c>
      <c r="E11" s="8">
        <v>30</v>
      </c>
      <c r="F11" s="8">
        <v>134</v>
      </c>
      <c r="G11" s="7">
        <f t="shared" si="6"/>
        <v>341</v>
      </c>
      <c r="H11" s="7">
        <f t="shared" si="9"/>
        <v>1276</v>
      </c>
      <c r="I11" s="7">
        <f t="shared" si="7"/>
        <v>1617</v>
      </c>
      <c r="J11" s="9">
        <f t="shared" si="8"/>
        <v>0.23460410557184752</v>
      </c>
      <c r="K11" s="9">
        <f t="shared" si="8"/>
        <v>0.28445747800586513</v>
      </c>
      <c r="L11" s="9">
        <f t="shared" si="8"/>
        <v>8.797653958944282E-2</v>
      </c>
      <c r="M11" s="9">
        <f t="shared" si="8"/>
        <v>0.39296187683284456</v>
      </c>
      <c r="N11" s="9">
        <f t="shared" si="10"/>
        <v>0.21088435374149661</v>
      </c>
      <c r="O11" s="9">
        <f t="shared" si="11"/>
        <v>0.78911564625850339</v>
      </c>
    </row>
    <row r="12" spans="1:256" x14ac:dyDescent="0.2">
      <c r="A12" s="10" t="s">
        <v>13</v>
      </c>
      <c r="B12" s="11">
        <f>SUM(B5:B11)</f>
        <v>295</v>
      </c>
      <c r="C12" s="12">
        <f>SUM(C5:C11)</f>
        <v>309</v>
      </c>
      <c r="D12" s="12">
        <f>SUM(D5:D11)</f>
        <v>353</v>
      </c>
      <c r="E12" s="12">
        <f>SUM(E5:E11)</f>
        <v>83</v>
      </c>
      <c r="F12" s="12">
        <f>SUM(F5:F11)</f>
        <v>578</v>
      </c>
      <c r="G12" s="11">
        <f t="shared" si="6"/>
        <v>1323</v>
      </c>
      <c r="H12" s="11">
        <f t="shared" si="9"/>
        <v>4872</v>
      </c>
      <c r="I12" s="11">
        <f>SUM(I5:I11)</f>
        <v>6195</v>
      </c>
      <c r="J12" s="13">
        <f t="shared" si="8"/>
        <v>0.23356009070294784</v>
      </c>
      <c r="K12" s="13">
        <f t="shared" si="8"/>
        <v>0.2668178382464097</v>
      </c>
      <c r="L12" s="13">
        <f t="shared" si="8"/>
        <v>6.2736205593348457E-2</v>
      </c>
      <c r="M12" s="13">
        <f t="shared" si="8"/>
        <v>0.43688586545729402</v>
      </c>
      <c r="N12" s="13">
        <f>G12/I12</f>
        <v>0.2135593220338983</v>
      </c>
      <c r="O12" s="13">
        <f>H12/I12</f>
        <v>0.78644067796610173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2023-02-28T15:42:20Z</dcterms:modified>
</cp:coreProperties>
</file>