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G9" i="1"/>
  <c r="J9" i="1" s="1"/>
  <c r="G10" i="1"/>
  <c r="J10" i="1" s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K10" i="1" l="1"/>
  <c r="L8" i="1"/>
  <c r="L11" i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<sst xmlns="http://schemas.openxmlformats.org/spreadsheetml/2006/main" count="28" uniqueCount="24">
  <si>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</si>
  <si>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</si>
  <si>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</si>
  <si>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</si>
  <si>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</si>
  <si>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</si>
  <si>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</si>
  <si>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</si>
  <si>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</si>
  <si>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</si>
  <si>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</si>
  <si>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</si>
  <si>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</si>
  <si>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</si>
  <si>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</si>
  <si>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</si>
  <si>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</si>
  <si>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</si>
  <si>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</si>
  <si>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</si>
  <si>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</si>
  <si>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</si>
  <si>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</si>
  <si>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APRILE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</si>
</sst>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D6" sqref="D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21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15</v>
      </c>
      <c r="C5" s="8">
        <v>0</v>
      </c>
      <c r="D5" s="8">
        <v>36</v>
      </c>
      <c r="E5" s="8">
        <v>0</v>
      </c>
      <c r="F5" s="8">
        <v>6</v>
      </c>
      <c r="G5" s="7">
        <f t="shared" ref="G5:G13" si="0">SUM(C5:F5)</f>
        <v>42</v>
      </c>
      <c r="H5" s="7">
        <f>I5-G5</f>
        <v>273</v>
      </c>
      <c r="I5" s="7">
        <f t="shared" ref="I5:I12" si="1">$B$3*B5</f>
        <v>315</v>
      </c>
      <c r="J5" s="9">
        <f t="shared" ref="J5:M13" si="2">C5/$G5</f>
        <v>0</v>
      </c>
      <c r="K5" s="9">
        <f t="shared" si="2"/>
        <v>0.8571428571428571</v>
      </c>
      <c r="L5" s="9">
        <f t="shared" si="2"/>
        <v>0</v>
      </c>
      <c r="M5" s="9">
        <f t="shared" si="2"/>
        <v>0.14285714285714285</v>
      </c>
      <c r="N5" s="9">
        <f>G5/I5</f>
        <v>0.13333333333333333</v>
      </c>
      <c r="O5" s="9">
        <f>H5/I5</f>
        <v>0.8666666666666667</v>
      </c>
    </row>
    <row r="6" spans="1:256" x14ac:dyDescent="0.2">
      <c r="A6" s="6" t="s">
        <v>18</v>
      </c>
      <c r="B6" s="8">
        <v>50</v>
      </c>
      <c r="C6" s="8">
        <v>16</v>
      </c>
      <c r="D6" s="8">
        <v>204</v>
      </c>
      <c r="E6" s="8">
        <v>0</v>
      </c>
      <c r="F6" s="8">
        <v>34</v>
      </c>
      <c r="G6" s="7">
        <f t="shared" si="0"/>
        <v>254</v>
      </c>
      <c r="H6" s="7">
        <f t="shared" ref="H6:H13" si="3">I6-G6</f>
        <v>796</v>
      </c>
      <c r="I6" s="7">
        <f t="shared" si="1"/>
        <v>1050</v>
      </c>
      <c r="J6" s="9">
        <f t="shared" si="2"/>
        <v>6.2992125984251968E-2</v>
      </c>
      <c r="K6" s="9">
        <f t="shared" si="2"/>
        <v>0.80314960629921262</v>
      </c>
      <c r="L6" s="9">
        <f t="shared" si="2"/>
        <v>0</v>
      </c>
      <c r="M6" s="9">
        <f t="shared" si="2"/>
        <v>0.13385826771653545</v>
      </c>
      <c r="N6" s="9">
        <f t="shared" ref="N6:N11" si="4">G6/I6</f>
        <v>0.2419047619047619</v>
      </c>
      <c r="O6" s="9">
        <f t="shared" ref="O6:O11" si="5">H6/I6</f>
        <v>0.75809523809523804</v>
      </c>
    </row>
    <row r="7" spans="1:256" x14ac:dyDescent="0.2">
      <c r="A7" s="6" t="s">
        <v>15</v>
      </c>
      <c r="B7" s="8">
        <v>13</v>
      </c>
      <c r="C7" s="8">
        <v>11</v>
      </c>
      <c r="D7" s="8">
        <v>66</v>
      </c>
      <c r="E7" s="8">
        <v>0</v>
      </c>
      <c r="F7" s="8">
        <v>38</v>
      </c>
      <c r="G7" s="7">
        <f t="shared" si="0"/>
        <v>115</v>
      </c>
      <c r="H7" s="7">
        <f t="shared" si="3"/>
        <v>158</v>
      </c>
      <c r="I7" s="7">
        <f t="shared" si="1"/>
        <v>273</v>
      </c>
      <c r="J7" s="9">
        <f t="shared" si="2"/>
        <v>9.5652173913043481E-2</v>
      </c>
      <c r="K7" s="9">
        <f t="shared" si="2"/>
        <v>0.57391304347826089</v>
      </c>
      <c r="L7" s="9">
        <f t="shared" si="2"/>
        <v>0</v>
      </c>
      <c r="M7" s="9">
        <f t="shared" si="2"/>
        <v>0.33043478260869563</v>
      </c>
      <c r="N7" s="9">
        <f t="shared" si="4"/>
        <v>0.42124542124542125</v>
      </c>
      <c r="O7" s="9">
        <f t="shared" si="5"/>
        <v>0.57875457875457881</v>
      </c>
    </row>
    <row r="8" spans="1:256" x14ac:dyDescent="0.2">
      <c r="A8" s="6" t="s">
        <v>19</v>
      </c>
      <c r="B8" s="8">
        <v>65</v>
      </c>
      <c r="C8" s="8">
        <v>4</v>
      </c>
      <c r="D8" s="8">
        <v>292</v>
      </c>
      <c r="E8" s="8">
        <v>30</v>
      </c>
      <c r="F8" s="8">
        <v>77</v>
      </c>
      <c r="G8" s="7">
        <f t="shared" si="0"/>
        <v>403</v>
      </c>
      <c r="H8" s="7">
        <f t="shared" si="3"/>
        <v>962</v>
      </c>
      <c r="I8" s="7">
        <f t="shared" si="1"/>
        <v>1365</v>
      </c>
      <c r="J8" s="9">
        <f t="shared" si="2"/>
        <v>9.9255583126550868E-3</v>
      </c>
      <c r="K8" s="9">
        <f t="shared" si="2"/>
        <v>0.72456575682382129</v>
      </c>
      <c r="L8" s="9">
        <f t="shared" si="2"/>
        <v>7.4441687344913146E-2</v>
      </c>
      <c r="M8" s="9">
        <f t="shared" si="2"/>
        <v>0.19106699751861042</v>
      </c>
      <c r="N8" s="9">
        <f t="shared" si="4"/>
        <v>0.29523809523809524</v>
      </c>
      <c r="O8" s="9">
        <f t="shared" si="5"/>
        <v>0.70476190476190481</v>
      </c>
    </row>
    <row r="9" spans="1:256" x14ac:dyDescent="0.2">
      <c r="A9" s="6" t="s">
        <v>20</v>
      </c>
      <c r="B9" s="7">
        <v>30</v>
      </c>
      <c r="C9" s="8">
        <v>8</v>
      </c>
      <c r="D9" s="8">
        <v>140</v>
      </c>
      <c r="E9" s="8">
        <v>2</v>
      </c>
      <c r="F9" s="8">
        <v>3</v>
      </c>
      <c r="G9" s="7">
        <f t="shared" si="0"/>
        <v>153</v>
      </c>
      <c r="H9" s="7">
        <f t="shared" si="3"/>
        <v>477</v>
      </c>
      <c r="I9" s="7">
        <f t="shared" si="1"/>
        <v>630</v>
      </c>
      <c r="J9" s="9">
        <f t="shared" si="2"/>
        <v>5.2287581699346407E-2</v>
      </c>
      <c r="K9" s="9">
        <f t="shared" si="2"/>
        <v>0.91503267973856206</v>
      </c>
      <c r="L9" s="9">
        <f t="shared" si="2"/>
        <v>1.3071895424836602E-2</v>
      </c>
      <c r="M9" s="9">
        <f t="shared" si="2"/>
        <v>1.9607843137254902E-2</v>
      </c>
      <c r="N9" s="9">
        <f t="shared" si="4"/>
        <v>0.24285714285714285</v>
      </c>
      <c r="O9" s="9">
        <f t="shared" si="5"/>
        <v>0.75714285714285712</v>
      </c>
    </row>
    <row r="10" spans="1:256" x14ac:dyDescent="0.2">
      <c r="A10" s="6" t="s">
        <v>21</v>
      </c>
      <c r="B10" s="7">
        <v>42</v>
      </c>
      <c r="C10" s="8">
        <v>19</v>
      </c>
      <c r="D10" s="8">
        <v>176</v>
      </c>
      <c r="E10" s="8">
        <v>0</v>
      </c>
      <c r="F10" s="8">
        <v>79</v>
      </c>
      <c r="G10" s="7">
        <f t="shared" si="0"/>
        <v>274</v>
      </c>
      <c r="H10" s="7">
        <f t="shared" si="3"/>
        <v>608</v>
      </c>
      <c r="I10" s="7">
        <f t="shared" si="1"/>
        <v>882</v>
      </c>
      <c r="J10" s="9">
        <f t="shared" si="2"/>
        <v>6.9343065693430656E-2</v>
      </c>
      <c r="K10" s="9">
        <f t="shared" si="2"/>
        <v>0.64233576642335766</v>
      </c>
      <c r="L10" s="9">
        <f t="shared" si="2"/>
        <v>0</v>
      </c>
      <c r="M10" s="9">
        <f t="shared" si="2"/>
        <v>0.28832116788321166</v>
      </c>
      <c r="N10" s="9">
        <f t="shared" si="4"/>
        <v>0.31065759637188206</v>
      </c>
      <c r="O10" s="9">
        <f t="shared" si="5"/>
        <v>0.68934240362811794</v>
      </c>
    </row>
    <row r="11" spans="1:256" x14ac:dyDescent="0.2">
      <c r="A11" s="6" t="s">
        <v>16</v>
      </c>
      <c r="B11" s="8">
        <v>46</v>
      </c>
      <c r="C11" s="8">
        <v>5</v>
      </c>
      <c r="D11" s="8">
        <v>83</v>
      </c>
      <c r="E11" s="8">
        <v>1</v>
      </c>
      <c r="F11" s="8">
        <v>83</v>
      </c>
      <c r="G11" s="7">
        <f t="shared" si="0"/>
        <v>172</v>
      </c>
      <c r="H11" s="7">
        <f t="shared" si="3"/>
        <v>794</v>
      </c>
      <c r="I11" s="7">
        <f t="shared" si="1"/>
        <v>966</v>
      </c>
      <c r="J11" s="9">
        <f t="shared" si="2"/>
        <v>2.9069767441860465E-2</v>
      </c>
      <c r="K11" s="9">
        <f t="shared" si="2"/>
        <v>0.48255813953488375</v>
      </c>
      <c r="L11" s="9">
        <f t="shared" si="2"/>
        <v>5.8139534883720929E-3</v>
      </c>
      <c r="M11" s="9">
        <f t="shared" si="2"/>
        <v>0.48255813953488375</v>
      </c>
      <c r="N11" s="9">
        <f t="shared" si="4"/>
        <v>0.17805383022774326</v>
      </c>
      <c r="O11" s="9">
        <f t="shared" si="5"/>
        <v>0.82194616977225676</v>
      </c>
    </row>
    <row r="12" spans="1:256" s="14" customFormat="1" x14ac:dyDescent="0.2">
      <c r="A12" s="6" t="s">
        <v>22</v>
      </c>
      <c r="B12" s="8">
        <v>36</v>
      </c>
      <c r="C12" s="8">
        <v>4</v>
      </c>
      <c r="D12" s="8">
        <v>77</v>
      </c>
      <c r="E12" s="8">
        <v>0</v>
      </c>
      <c r="F12" s="8">
        <v>20</v>
      </c>
      <c r="G12" s="7">
        <f t="shared" si="0"/>
        <v>101</v>
      </c>
      <c r="H12" s="7">
        <f t="shared" si="3"/>
        <v>655</v>
      </c>
      <c r="I12" s="7">
        <f t="shared" si="1"/>
        <v>756</v>
      </c>
      <c r="J12" s="9">
        <f>C12/$G12</f>
        <v>3.9603960396039604E-2</v>
      </c>
      <c r="K12" s="9">
        <f>D12/$G12</f>
        <v>0.76237623762376239</v>
      </c>
      <c r="L12" s="9">
        <f>E12/$G12</f>
        <v>0</v>
      </c>
      <c r="M12" s="9">
        <f>F12/$G12</f>
        <v>0.19801980198019803</v>
      </c>
      <c r="N12" s="9">
        <f>G12/I12</f>
        <v>0.1335978835978836</v>
      </c>
      <c r="O12" s="9">
        <f>H12/I12</f>
        <v>0.8664021164021164</v>
      </c>
    </row>
    <row r="13" spans="1:256" x14ac:dyDescent="0.2">
      <c r="A13" s="10" t="s">
        <v>14</v>
      </c>
      <c r="B13" s="11">
        <f>SUM(B5:B12)</f>
        <v>297</v>
      </c>
      <c r="C13" s="12">
        <f>SUM(C5:C12)</f>
        <v>67</v>
      </c>
      <c r="D13" s="12">
        <f>SUM(D5:D12)</f>
        <v>1074</v>
      </c>
      <c r="E13" s="12">
        <f>SUM(E5:E12)</f>
        <v>33</v>
      </c>
      <c r="F13" s="12">
        <f>SUM(F5:F12)</f>
        <v>340</v>
      </c>
      <c r="G13" s="11">
        <f t="shared" si="0"/>
        <v>1514</v>
      </c>
      <c r="H13" s="11">
        <f t="shared" si="3"/>
        <v>4723</v>
      </c>
      <c r="I13" s="11">
        <f>SUM(I5:I12)</f>
        <v>6237</v>
      </c>
      <c r="J13" s="13">
        <f t="shared" si="2"/>
        <v>4.4253632760898283E-2</v>
      </c>
      <c r="K13" s="13">
        <f t="shared" si="2"/>
        <v>0.70937912813738446</v>
      </c>
      <c r="L13" s="13">
        <f t="shared" si="2"/>
        <v>2.1796565389696168E-2</v>
      </c>
      <c r="M13" s="13">
        <f t="shared" si="2"/>
        <v>0.22457067371202113</v>
      </c>
      <c r="N13" s="13">
        <f>G13/I13</f>
        <v>0.24274490941157609</v>
      </c>
      <c r="O13" s="13">
        <f>H13/I13</f>
        <v>0.75725509058842388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2022-03-04T13:06:19Z</dcterms:modified>
</cp:coreProperties>
</file>