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<sst xmlns="http://schemas.openxmlformats.org/spreadsheetml/2006/main" count="28" uniqueCount="24">
  <si>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</si>
  <si>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</si>
  <si>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</si>
  <si>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</si>
  <si>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</si>
  <si>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</si>
  <si>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</si>
  <si>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</si>
  <si>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</si>
  <si>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</si>
  <si>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</si>
  <si>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</si>
  <si>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</si>
  <si>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</si>
  <si>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</si>
  <si>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</si>
  <si>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</si>
  <si>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</si>
  <si>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</si>
  <si>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</si>
  <si>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</si>
  <si>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</si>
  <si>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</si>
  <si>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MAGGIO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</si>
</sst>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F6" sqref="F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15</v>
      </c>
      <c r="C5" s="8">
        <v>2</v>
      </c>
      <c r="D5" s="8">
        <v>35</v>
      </c>
      <c r="E5" s="8">
        <v>0</v>
      </c>
      <c r="F5" s="8">
        <v>11</v>
      </c>
      <c r="G5" s="7">
        <f t="shared" ref="G5:G13" si="0">SUM(C5:F5)</f>
        <v>48</v>
      </c>
      <c r="H5" s="7">
        <f>I5-G5</f>
        <v>267</v>
      </c>
      <c r="I5" s="7">
        <f t="shared" ref="I5:I12" si="1">$B$3*B5</f>
        <v>315</v>
      </c>
      <c r="J5" s="9">
        <f t="shared" ref="J5:M13" si="2">C5/$G5</f>
        <v>4.1666666666666664E-2</v>
      </c>
      <c r="K5" s="9">
        <f t="shared" si="2"/>
        <v>0.72916666666666663</v>
      </c>
      <c r="L5" s="9">
        <f t="shared" si="2"/>
        <v>0</v>
      </c>
      <c r="M5" s="9">
        <f t="shared" si="2"/>
        <v>0.22916666666666666</v>
      </c>
      <c r="N5" s="9">
        <f>G5/I5</f>
        <v>0.15238095238095239</v>
      </c>
      <c r="O5" s="9">
        <f>H5/I5</f>
        <v>0.84761904761904761</v>
      </c>
    </row>
    <row r="6" spans="1:256" x14ac:dyDescent="0.2">
      <c r="A6" s="6" t="s">
        <v>18</v>
      </c>
      <c r="B6" s="8">
        <v>51</v>
      </c>
      <c r="C6" s="8">
        <v>11</v>
      </c>
      <c r="D6" s="8">
        <v>205</v>
      </c>
      <c r="E6" s="8">
        <v>0</v>
      </c>
      <c r="F6" s="8">
        <v>35</v>
      </c>
      <c r="G6" s="7">
        <f t="shared" si="0"/>
        <v>251</v>
      </c>
      <c r="H6" s="7">
        <f t="shared" ref="H6:H13" si="3">I6-G6</f>
        <v>820</v>
      </c>
      <c r="I6" s="7">
        <f t="shared" si="1"/>
        <v>1071</v>
      </c>
      <c r="J6" s="9">
        <f t="shared" si="2"/>
        <v>4.3824701195219126E-2</v>
      </c>
      <c r="K6" s="9">
        <f t="shared" si="2"/>
        <v>0.81673306772908372</v>
      </c>
      <c r="L6" s="9">
        <f t="shared" si="2"/>
        <v>0</v>
      </c>
      <c r="M6" s="9">
        <f t="shared" si="2"/>
        <v>0.1394422310756972</v>
      </c>
      <c r="N6" s="9">
        <f t="shared" ref="N6:N11" si="4">G6/I6</f>
        <v>0.23436041083099907</v>
      </c>
      <c r="O6" s="9">
        <f t="shared" ref="O6:O11" si="5">H6/I6</f>
        <v>0.76563958916900099</v>
      </c>
    </row>
    <row r="7" spans="1:256" x14ac:dyDescent="0.2">
      <c r="A7" s="6" t="s">
        <v>15</v>
      </c>
      <c r="B7" s="8">
        <v>13</v>
      </c>
      <c r="C7" s="8">
        <v>3</v>
      </c>
      <c r="D7" s="8">
        <v>4</v>
      </c>
      <c r="E7" s="8">
        <v>0</v>
      </c>
      <c r="F7" s="8">
        <v>39</v>
      </c>
      <c r="G7" s="7">
        <f t="shared" si="0"/>
        <v>46</v>
      </c>
      <c r="H7" s="7">
        <f t="shared" si="3"/>
        <v>227</v>
      </c>
      <c r="I7" s="7">
        <f t="shared" si="1"/>
        <v>273</v>
      </c>
      <c r="J7" s="9">
        <f t="shared" si="2"/>
        <v>6.5217391304347824E-2</v>
      </c>
      <c r="K7" s="9">
        <f t="shared" si="2"/>
        <v>8.6956521739130432E-2</v>
      </c>
      <c r="L7" s="9">
        <f t="shared" si="2"/>
        <v>0</v>
      </c>
      <c r="M7" s="9">
        <f t="shared" si="2"/>
        <v>0.84782608695652173</v>
      </c>
      <c r="N7" s="9">
        <f t="shared" si="4"/>
        <v>0.16849816849816851</v>
      </c>
      <c r="O7" s="9">
        <f t="shared" si="5"/>
        <v>0.83150183150183155</v>
      </c>
    </row>
    <row r="8" spans="1:256" x14ac:dyDescent="0.2">
      <c r="A8" s="6" t="s">
        <v>19</v>
      </c>
      <c r="B8" s="8">
        <v>65</v>
      </c>
      <c r="C8" s="8">
        <v>46</v>
      </c>
      <c r="D8" s="8">
        <v>97</v>
      </c>
      <c r="E8" s="8">
        <v>31</v>
      </c>
      <c r="F8" s="8">
        <v>74</v>
      </c>
      <c r="G8" s="7">
        <f t="shared" si="0"/>
        <v>248</v>
      </c>
      <c r="H8" s="7">
        <f t="shared" si="3"/>
        <v>1117</v>
      </c>
      <c r="I8" s="7">
        <f t="shared" si="1"/>
        <v>1365</v>
      </c>
      <c r="J8" s="9">
        <f t="shared" si="2"/>
        <v>0.18548387096774194</v>
      </c>
      <c r="K8" s="9">
        <f t="shared" si="2"/>
        <v>0.3911290322580645</v>
      </c>
      <c r="L8" s="9">
        <f t="shared" si="2"/>
        <v>0.125</v>
      </c>
      <c r="M8" s="9">
        <f t="shared" si="2"/>
        <v>0.29838709677419356</v>
      </c>
      <c r="N8" s="9">
        <f t="shared" si="4"/>
        <v>0.18168498168498168</v>
      </c>
      <c r="O8" s="9">
        <f t="shared" si="5"/>
        <v>0.81831501831501829</v>
      </c>
    </row>
    <row r="9" spans="1:256" x14ac:dyDescent="0.2">
      <c r="A9" s="6" t="s">
        <v>20</v>
      </c>
      <c r="B9" s="7">
        <v>30</v>
      </c>
      <c r="C9" s="8">
        <v>2</v>
      </c>
      <c r="D9" s="8">
        <v>14</v>
      </c>
      <c r="E9" s="8">
        <v>2</v>
      </c>
      <c r="F9" s="8">
        <v>3</v>
      </c>
      <c r="G9" s="7">
        <f t="shared" si="0"/>
        <v>21</v>
      </c>
      <c r="H9" s="7">
        <f t="shared" si="3"/>
        <v>609</v>
      </c>
      <c r="I9" s="7">
        <f t="shared" si="1"/>
        <v>630</v>
      </c>
      <c r="J9" s="9">
        <f t="shared" si="2"/>
        <v>9.5238095238095233E-2</v>
      </c>
      <c r="K9" s="9">
        <f t="shared" si="2"/>
        <v>0.66666666666666663</v>
      </c>
      <c r="L9" s="9">
        <f t="shared" si="2"/>
        <v>9.5238095238095233E-2</v>
      </c>
      <c r="M9" s="9">
        <f t="shared" si="2"/>
        <v>0.14285714285714285</v>
      </c>
      <c r="N9" s="9">
        <f t="shared" si="4"/>
        <v>3.3333333333333333E-2</v>
      </c>
      <c r="O9" s="9">
        <f t="shared" si="5"/>
        <v>0.96666666666666667</v>
      </c>
    </row>
    <row r="10" spans="1:256" x14ac:dyDescent="0.2">
      <c r="A10" s="6" t="s">
        <v>21</v>
      </c>
      <c r="B10" s="7">
        <v>42</v>
      </c>
      <c r="C10" s="8">
        <v>60</v>
      </c>
      <c r="D10" s="8">
        <v>35</v>
      </c>
      <c r="E10" s="8">
        <v>0</v>
      </c>
      <c r="F10" s="8">
        <v>72</v>
      </c>
      <c r="G10" s="7">
        <f t="shared" si="0"/>
        <v>167</v>
      </c>
      <c r="H10" s="7">
        <f t="shared" si="3"/>
        <v>715</v>
      </c>
      <c r="I10" s="7">
        <f t="shared" si="1"/>
        <v>882</v>
      </c>
      <c r="J10" s="9">
        <f t="shared" si="2"/>
        <v>0.3592814371257485</v>
      </c>
      <c r="K10" s="9">
        <f t="shared" si="2"/>
        <v>0.20958083832335328</v>
      </c>
      <c r="L10" s="9">
        <f t="shared" si="2"/>
        <v>0</v>
      </c>
      <c r="M10" s="9">
        <f t="shared" si="2"/>
        <v>0.43113772455089822</v>
      </c>
      <c r="N10" s="9">
        <f t="shared" si="4"/>
        <v>0.18934240362811791</v>
      </c>
      <c r="O10" s="9">
        <f t="shared" si="5"/>
        <v>0.81065759637188206</v>
      </c>
    </row>
    <row r="11" spans="1:256" x14ac:dyDescent="0.2">
      <c r="A11" s="6" t="s">
        <v>16</v>
      </c>
      <c r="B11" s="8">
        <v>42</v>
      </c>
      <c r="C11" s="8">
        <v>7</v>
      </c>
      <c r="D11" s="8">
        <v>72</v>
      </c>
      <c r="E11" s="8">
        <v>1</v>
      </c>
      <c r="F11" s="8">
        <v>50</v>
      </c>
      <c r="G11" s="7">
        <f t="shared" si="0"/>
        <v>130</v>
      </c>
      <c r="H11" s="7">
        <f t="shared" si="3"/>
        <v>752</v>
      </c>
      <c r="I11" s="7">
        <f t="shared" si="1"/>
        <v>882</v>
      </c>
      <c r="J11" s="9">
        <f t="shared" si="2"/>
        <v>5.3846153846153849E-2</v>
      </c>
      <c r="K11" s="9">
        <f t="shared" si="2"/>
        <v>0.55384615384615388</v>
      </c>
      <c r="L11" s="9">
        <f t="shared" si="2"/>
        <v>7.6923076923076927E-3</v>
      </c>
      <c r="M11" s="9">
        <f t="shared" si="2"/>
        <v>0.38461538461538464</v>
      </c>
      <c r="N11" s="9">
        <f t="shared" si="4"/>
        <v>0.14739229024943309</v>
      </c>
      <c r="O11" s="9">
        <f t="shared" si="5"/>
        <v>0.85260770975056688</v>
      </c>
    </row>
    <row r="12" spans="1:256" s="14" customFormat="1" x14ac:dyDescent="0.2">
      <c r="A12" s="6" t="s">
        <v>22</v>
      </c>
      <c r="B12" s="8">
        <v>38</v>
      </c>
      <c r="C12" s="8">
        <v>5</v>
      </c>
      <c r="D12" s="8">
        <v>57</v>
      </c>
      <c r="E12" s="8">
        <v>0</v>
      </c>
      <c r="F12" s="8">
        <v>52</v>
      </c>
      <c r="G12" s="7">
        <f t="shared" si="0"/>
        <v>114</v>
      </c>
      <c r="H12" s="7">
        <f t="shared" si="3"/>
        <v>684</v>
      </c>
      <c r="I12" s="7">
        <f t="shared" si="1"/>
        <v>798</v>
      </c>
      <c r="J12" s="9">
        <f>C12/$G12</f>
        <v>4.3859649122807015E-2</v>
      </c>
      <c r="K12" s="9">
        <f>D12/$G12</f>
        <v>0.5</v>
      </c>
      <c r="L12" s="9">
        <f>E12/$G12</f>
        <v>0</v>
      </c>
      <c r="M12" s="9">
        <f>F12/$G12</f>
        <v>0.45614035087719296</v>
      </c>
      <c r="N12" s="9">
        <f>G12/I12</f>
        <v>0.14285714285714285</v>
      </c>
      <c r="O12" s="9">
        <f>H12/I12</f>
        <v>0.8571428571428571</v>
      </c>
    </row>
    <row r="13" spans="1:256" x14ac:dyDescent="0.2">
      <c r="A13" s="10" t="s">
        <v>14</v>
      </c>
      <c r="B13" s="11">
        <f>SUM(B5:B12)</f>
        <v>296</v>
      </c>
      <c r="C13" s="12">
        <f>SUM(C5:C12)</f>
        <v>136</v>
      </c>
      <c r="D13" s="12">
        <f>SUM(D5:D12)</f>
        <v>519</v>
      </c>
      <c r="E13" s="12">
        <f>SUM(E5:E12)</f>
        <v>34</v>
      </c>
      <c r="F13" s="12">
        <f>SUM(F5:F12)</f>
        <v>336</v>
      </c>
      <c r="G13" s="11">
        <f t="shared" si="0"/>
        <v>1025</v>
      </c>
      <c r="H13" s="11">
        <f t="shared" si="3"/>
        <v>5191</v>
      </c>
      <c r="I13" s="11">
        <f>SUM(I5:I12)</f>
        <v>6216</v>
      </c>
      <c r="J13" s="13">
        <f t="shared" si="2"/>
        <v>0.1326829268292683</v>
      </c>
      <c r="K13" s="13">
        <f t="shared" si="2"/>
        <v>0.50634146341463415</v>
      </c>
      <c r="L13" s="13">
        <f t="shared" si="2"/>
        <v>3.3170731707317075E-2</v>
      </c>
      <c r="M13" s="13">
        <f t="shared" si="2"/>
        <v>0.3278048780487805</v>
      </c>
      <c r="N13" s="13">
        <f>G13/I13</f>
        <v>0.16489703989703991</v>
      </c>
      <c r="O13" s="13">
        <f>H13/I13</f>
        <v>0.83510296010296015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2022-03-07T13:03:41Z</dcterms:modified>
</cp:coreProperties>
</file>