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<sst xmlns="http://schemas.openxmlformats.org/spreadsheetml/2006/main" count="28" uniqueCount="24">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</sst>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C17" sqref="C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20</v>
      </c>
      <c r="C5" s="8">
        <v>34</v>
      </c>
      <c r="D5" s="8">
        <v>147</v>
      </c>
      <c r="E5" s="8">
        <v>0</v>
      </c>
      <c r="F5" s="8">
        <v>21</v>
      </c>
      <c r="G5" s="7">
        <f t="shared" ref="G5:G13" si="0">SUM(C5:F5)</f>
        <v>202</v>
      </c>
      <c r="H5" s="7">
        <f>I5-G5</f>
        <v>238</v>
      </c>
      <c r="I5" s="7">
        <f t="shared" ref="I5:I12" si="1">$B$3*B5</f>
        <v>440</v>
      </c>
      <c r="J5" s="9">
        <f t="shared" ref="J5:M13" si="2">C5/$G5</f>
        <v>0.16831683168316833</v>
      </c>
      <c r="K5" s="9">
        <f t="shared" si="2"/>
        <v>0.7277227722772277</v>
      </c>
      <c r="L5" s="9">
        <f t="shared" si="2"/>
        <v>0</v>
      </c>
      <c r="M5" s="9">
        <f t="shared" si="2"/>
        <v>0.10396039603960396</v>
      </c>
      <c r="N5" s="9">
        <f>G5/I5</f>
        <v>0.45909090909090911</v>
      </c>
      <c r="O5" s="9">
        <f>H5/I5</f>
        <v>0.54090909090909089</v>
      </c>
    </row>
    <row r="6" spans="1:256" x14ac:dyDescent="0.2">
      <c r="A6" s="6" t="s">
        <v>18</v>
      </c>
      <c r="B6" s="8">
        <v>51</v>
      </c>
      <c r="C6" s="8">
        <v>38</v>
      </c>
      <c r="D6" s="8">
        <v>224</v>
      </c>
      <c r="E6" s="8">
        <v>0</v>
      </c>
      <c r="F6" s="8">
        <v>28</v>
      </c>
      <c r="G6" s="7">
        <f t="shared" si="0"/>
        <v>290</v>
      </c>
      <c r="H6" s="7">
        <f t="shared" ref="H6:H13" si="3">I6-G6</f>
        <v>832</v>
      </c>
      <c r="I6" s="7">
        <f t="shared" si="1"/>
        <v>1122</v>
      </c>
      <c r="J6" s="9">
        <f t="shared" si="2"/>
        <v>0.1310344827586207</v>
      </c>
      <c r="K6" s="9">
        <f t="shared" si="2"/>
        <v>0.77241379310344827</v>
      </c>
      <c r="L6" s="9">
        <f t="shared" si="2"/>
        <v>0</v>
      </c>
      <c r="M6" s="9">
        <f t="shared" si="2"/>
        <v>9.6551724137931033E-2</v>
      </c>
      <c r="N6" s="9">
        <f t="shared" ref="N6:N11" si="4">G6/I6</f>
        <v>0.25846702317290554</v>
      </c>
      <c r="O6" s="9">
        <f t="shared" ref="O6:O11" si="5">H6/I6</f>
        <v>0.74153297682709451</v>
      </c>
    </row>
    <row r="7" spans="1:256" x14ac:dyDescent="0.2">
      <c r="A7" s="6" t="s">
        <v>15</v>
      </c>
      <c r="B7" s="8">
        <v>14</v>
      </c>
      <c r="C7" s="8">
        <v>0</v>
      </c>
      <c r="D7" s="8">
        <v>84</v>
      </c>
      <c r="E7" s="8">
        <v>0</v>
      </c>
      <c r="F7" s="8">
        <v>40</v>
      </c>
      <c r="G7" s="7">
        <f t="shared" si="0"/>
        <v>124</v>
      </c>
      <c r="H7" s="7">
        <f t="shared" si="3"/>
        <v>184</v>
      </c>
      <c r="I7" s="7">
        <f t="shared" si="1"/>
        <v>308</v>
      </c>
      <c r="J7" s="9">
        <f t="shared" si="2"/>
        <v>0</v>
      </c>
      <c r="K7" s="9">
        <f t="shared" si="2"/>
        <v>0.67741935483870963</v>
      </c>
      <c r="L7" s="9">
        <f t="shared" si="2"/>
        <v>0</v>
      </c>
      <c r="M7" s="9">
        <f t="shared" si="2"/>
        <v>0.32258064516129031</v>
      </c>
      <c r="N7" s="9">
        <f t="shared" si="4"/>
        <v>0.40259740259740262</v>
      </c>
      <c r="O7" s="9">
        <f t="shared" si="5"/>
        <v>0.59740259740259738</v>
      </c>
    </row>
    <row r="8" spans="1:256" x14ac:dyDescent="0.2">
      <c r="A8" s="6" t="s">
        <v>19</v>
      </c>
      <c r="B8" s="8">
        <v>68</v>
      </c>
      <c r="C8" s="8">
        <v>6</v>
      </c>
      <c r="D8" s="8">
        <v>447</v>
      </c>
      <c r="E8" s="8">
        <v>18</v>
      </c>
      <c r="F8" s="8">
        <v>122</v>
      </c>
      <c r="G8" s="7">
        <f t="shared" si="0"/>
        <v>593</v>
      </c>
      <c r="H8" s="7">
        <f t="shared" si="3"/>
        <v>903</v>
      </c>
      <c r="I8" s="7">
        <f t="shared" si="1"/>
        <v>1496</v>
      </c>
      <c r="J8" s="9">
        <f t="shared" si="2"/>
        <v>1.0118043844856661E-2</v>
      </c>
      <c r="K8" s="9">
        <f t="shared" si="2"/>
        <v>0.75379426644182124</v>
      </c>
      <c r="L8" s="9">
        <f t="shared" si="2"/>
        <v>3.0354131534569982E-2</v>
      </c>
      <c r="M8" s="9">
        <f t="shared" si="2"/>
        <v>0.20573355817875211</v>
      </c>
      <c r="N8" s="9">
        <f t="shared" si="4"/>
        <v>0.39639037433155078</v>
      </c>
      <c r="O8" s="9">
        <f t="shared" si="5"/>
        <v>0.60360962566844922</v>
      </c>
    </row>
    <row r="9" spans="1:256" x14ac:dyDescent="0.2">
      <c r="A9" s="6" t="s">
        <v>20</v>
      </c>
      <c r="B9" s="7">
        <v>29</v>
      </c>
      <c r="C9" s="8">
        <v>4</v>
      </c>
      <c r="D9" s="8">
        <v>359</v>
      </c>
      <c r="E9" s="8">
        <v>16</v>
      </c>
      <c r="F9" s="8">
        <v>6</v>
      </c>
      <c r="G9" s="7">
        <f t="shared" si="0"/>
        <v>385</v>
      </c>
      <c r="H9" s="7">
        <f t="shared" si="3"/>
        <v>253</v>
      </c>
      <c r="I9" s="7">
        <f t="shared" si="1"/>
        <v>638</v>
      </c>
      <c r="J9" s="9">
        <f t="shared" si="2"/>
        <v>1.038961038961039E-2</v>
      </c>
      <c r="K9" s="9">
        <f t="shared" si="2"/>
        <v>0.93246753246753245</v>
      </c>
      <c r="L9" s="9">
        <f t="shared" si="2"/>
        <v>4.1558441558441558E-2</v>
      </c>
      <c r="M9" s="9">
        <f t="shared" si="2"/>
        <v>1.5584415584415584E-2</v>
      </c>
      <c r="N9" s="9">
        <f t="shared" si="4"/>
        <v>0.60344827586206895</v>
      </c>
      <c r="O9" s="9">
        <f t="shared" si="5"/>
        <v>0.39655172413793105</v>
      </c>
    </row>
    <row r="10" spans="1:256" x14ac:dyDescent="0.2">
      <c r="A10" s="6" t="s">
        <v>21</v>
      </c>
      <c r="B10" s="7">
        <v>45</v>
      </c>
      <c r="C10" s="8">
        <v>34</v>
      </c>
      <c r="D10" s="8">
        <v>279</v>
      </c>
      <c r="E10" s="8">
        <v>0</v>
      </c>
      <c r="F10" s="8">
        <v>69</v>
      </c>
      <c r="G10" s="7">
        <f t="shared" si="0"/>
        <v>382</v>
      </c>
      <c r="H10" s="7">
        <f t="shared" si="3"/>
        <v>608</v>
      </c>
      <c r="I10" s="7">
        <f t="shared" si="1"/>
        <v>990</v>
      </c>
      <c r="J10" s="9">
        <f t="shared" si="2"/>
        <v>8.9005235602094238E-2</v>
      </c>
      <c r="K10" s="9">
        <f t="shared" si="2"/>
        <v>0.73036649214659688</v>
      </c>
      <c r="L10" s="9">
        <f t="shared" si="2"/>
        <v>0</v>
      </c>
      <c r="M10" s="9">
        <f t="shared" si="2"/>
        <v>0.1806282722513089</v>
      </c>
      <c r="N10" s="9">
        <f t="shared" si="4"/>
        <v>0.38585858585858585</v>
      </c>
      <c r="O10" s="9">
        <f t="shared" si="5"/>
        <v>0.6141414141414141</v>
      </c>
    </row>
    <row r="11" spans="1:256" x14ac:dyDescent="0.2">
      <c r="A11" s="6" t="s">
        <v>16</v>
      </c>
      <c r="B11" s="8">
        <v>43</v>
      </c>
      <c r="C11" s="8">
        <v>2</v>
      </c>
      <c r="D11" s="8">
        <v>254</v>
      </c>
      <c r="E11" s="8">
        <v>5</v>
      </c>
      <c r="F11" s="8">
        <v>21</v>
      </c>
      <c r="G11" s="7">
        <f t="shared" si="0"/>
        <v>282</v>
      </c>
      <c r="H11" s="7">
        <f t="shared" si="3"/>
        <v>664</v>
      </c>
      <c r="I11" s="7">
        <f t="shared" si="1"/>
        <v>946</v>
      </c>
      <c r="J11" s="9">
        <f t="shared" si="2"/>
        <v>7.0921985815602835E-3</v>
      </c>
      <c r="K11" s="9">
        <f t="shared" si="2"/>
        <v>0.900709219858156</v>
      </c>
      <c r="L11" s="9">
        <f t="shared" si="2"/>
        <v>1.7730496453900711E-2</v>
      </c>
      <c r="M11" s="9">
        <f t="shared" si="2"/>
        <v>7.4468085106382975E-2</v>
      </c>
      <c r="N11" s="9">
        <f t="shared" si="4"/>
        <v>0.29809725158562367</v>
      </c>
      <c r="O11" s="9">
        <f t="shared" si="5"/>
        <v>0.70190274841437628</v>
      </c>
    </row>
    <row r="12" spans="1:256" s="14" customFormat="1" x14ac:dyDescent="0.2">
      <c r="A12" s="6" t="s">
        <v>22</v>
      </c>
      <c r="B12" s="8">
        <v>38</v>
      </c>
      <c r="C12" s="8">
        <v>12</v>
      </c>
      <c r="D12" s="8">
        <v>258</v>
      </c>
      <c r="E12" s="8">
        <v>2</v>
      </c>
      <c r="F12" s="8">
        <v>93</v>
      </c>
      <c r="G12" s="7">
        <f t="shared" si="0"/>
        <v>365</v>
      </c>
      <c r="H12" s="7">
        <f t="shared" si="3"/>
        <v>471</v>
      </c>
      <c r="I12" s="7">
        <f t="shared" si="1"/>
        <v>836</v>
      </c>
      <c r="J12" s="9">
        <f>C12/$G12</f>
        <v>3.287671232876712E-2</v>
      </c>
      <c r="K12" s="9">
        <f>D12/$G12</f>
        <v>0.70684931506849313</v>
      </c>
      <c r="L12" s="9">
        <f>E12/$G12</f>
        <v>5.4794520547945206E-3</v>
      </c>
      <c r="M12" s="9">
        <f>F12/$G12</f>
        <v>0.25479452054794521</v>
      </c>
      <c r="N12" s="9">
        <f>G12/I12</f>
        <v>0.4366028708133971</v>
      </c>
      <c r="O12" s="9">
        <f>H12/I12</f>
        <v>0.5633971291866029</v>
      </c>
    </row>
    <row r="13" spans="1:256" x14ac:dyDescent="0.2">
      <c r="A13" s="10" t="s">
        <v>14</v>
      </c>
      <c r="B13" s="11">
        <f>SUM(B5:B12)</f>
        <v>308</v>
      </c>
      <c r="C13" s="12">
        <f>SUM(C5:C12)</f>
        <v>130</v>
      </c>
      <c r="D13" s="12">
        <f>SUM(D5:D12)</f>
        <v>2052</v>
      </c>
      <c r="E13" s="12">
        <f>SUM(E5:E12)</f>
        <v>41</v>
      </c>
      <c r="F13" s="12">
        <f>SUM(F5:F12)</f>
        <v>400</v>
      </c>
      <c r="G13" s="11">
        <f t="shared" si="0"/>
        <v>2623</v>
      </c>
      <c r="H13" s="11">
        <f t="shared" si="3"/>
        <v>4153</v>
      </c>
      <c r="I13" s="11">
        <f>SUM(I5:I12)</f>
        <v>6776</v>
      </c>
      <c r="J13" s="13">
        <f t="shared" si="2"/>
        <v>4.9561570720548988E-2</v>
      </c>
      <c r="K13" s="13">
        <f t="shared" si="2"/>
        <v>0.78231033168128095</v>
      </c>
      <c r="L13" s="13">
        <f t="shared" si="2"/>
        <v>1.5630956919557758E-2</v>
      </c>
      <c r="M13" s="13">
        <f t="shared" si="2"/>
        <v>0.15249714067861228</v>
      </c>
      <c r="N13" s="13">
        <f>G13/I13</f>
        <v>0.38710153482880755</v>
      </c>
      <c r="O13" s="13">
        <f>H13/I13</f>
        <v>0.6128984651711924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2022-03-07T14:50:51Z</dcterms:modified>
</cp:coreProperties>
</file>