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<sst xmlns="http://schemas.openxmlformats.org/spreadsheetml/2006/main" count="28" uniqueCount="24">
  <si>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</si>
  <si>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</si>
  <si>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</si>
  <si>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</si>
  <si>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</si>
  <si>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</si>
  <si>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</si>
  <si>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</si>
  <si>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</si>
  <si>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</si>
  <si>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</si>
  <si>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</si>
  <si>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</si>
  <si>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</si>
  <si>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</si>
  <si>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</si>
  <si>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</si>
  <si>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</si>
  <si>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</si>
  <si>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</si>
  <si>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</si>
  <si>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</si>
  <si>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</si>
  <si>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OTTOBRE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</si>
</sst>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D16" sqref="D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15</v>
      </c>
      <c r="C5" s="8">
        <v>7</v>
      </c>
      <c r="D5" s="8">
        <v>19</v>
      </c>
      <c r="E5" s="8">
        <v>0</v>
      </c>
      <c r="F5" s="8">
        <v>14</v>
      </c>
      <c r="G5" s="7">
        <f t="shared" ref="G5:G13" si="0">SUM(C5:F5)</f>
        <v>40</v>
      </c>
      <c r="H5" s="7">
        <f>I5-G5</f>
        <v>275</v>
      </c>
      <c r="I5" s="7">
        <f t="shared" ref="I5:I12" si="1">$B$3*B5</f>
        <v>315</v>
      </c>
      <c r="J5" s="9">
        <f t="shared" ref="J5:M13" si="2">C5/$G5</f>
        <v>0.17499999999999999</v>
      </c>
      <c r="K5" s="9">
        <f t="shared" si="2"/>
        <v>0.47499999999999998</v>
      </c>
      <c r="L5" s="9">
        <f t="shared" si="2"/>
        <v>0</v>
      </c>
      <c r="M5" s="9">
        <f t="shared" si="2"/>
        <v>0.35</v>
      </c>
      <c r="N5" s="9">
        <f>G5/I5</f>
        <v>0.12698412698412698</v>
      </c>
      <c r="O5" s="9">
        <f>H5/I5</f>
        <v>0.87301587301587302</v>
      </c>
    </row>
    <row r="6" spans="1:256" x14ac:dyDescent="0.2">
      <c r="A6" s="6" t="s">
        <v>18</v>
      </c>
      <c r="B6" s="8">
        <v>52</v>
      </c>
      <c r="C6" s="8">
        <v>41</v>
      </c>
      <c r="D6" s="8">
        <v>33</v>
      </c>
      <c r="E6" s="8">
        <v>3</v>
      </c>
      <c r="F6" s="8">
        <v>56</v>
      </c>
      <c r="G6" s="7">
        <f t="shared" si="0"/>
        <v>133</v>
      </c>
      <c r="H6" s="7">
        <f t="shared" ref="H6:H13" si="3">I6-G6</f>
        <v>959</v>
      </c>
      <c r="I6" s="7">
        <f t="shared" si="1"/>
        <v>1092</v>
      </c>
      <c r="J6" s="9">
        <f t="shared" si="2"/>
        <v>0.30827067669172931</v>
      </c>
      <c r="K6" s="9">
        <f t="shared" si="2"/>
        <v>0.24812030075187969</v>
      </c>
      <c r="L6" s="9">
        <f t="shared" si="2"/>
        <v>2.2556390977443608E-2</v>
      </c>
      <c r="M6" s="9">
        <f t="shared" si="2"/>
        <v>0.42105263157894735</v>
      </c>
      <c r="N6" s="9">
        <f t="shared" ref="N6:N11" si="4">G6/I6</f>
        <v>0.12179487179487179</v>
      </c>
      <c r="O6" s="9">
        <f t="shared" ref="O6:O11" si="5">H6/I6</f>
        <v>0.87820512820512819</v>
      </c>
    </row>
    <row r="7" spans="1:256" x14ac:dyDescent="0.2">
      <c r="A7" s="6" t="s">
        <v>15</v>
      </c>
      <c r="B7" s="8">
        <v>14</v>
      </c>
      <c r="C7" s="8">
        <v>0</v>
      </c>
      <c r="D7" s="8">
        <v>17</v>
      </c>
      <c r="E7" s="8">
        <v>5</v>
      </c>
      <c r="F7" s="8">
        <v>44</v>
      </c>
      <c r="G7" s="7">
        <f t="shared" si="0"/>
        <v>66</v>
      </c>
      <c r="H7" s="7">
        <f t="shared" si="3"/>
        <v>228</v>
      </c>
      <c r="I7" s="7">
        <f t="shared" si="1"/>
        <v>294</v>
      </c>
      <c r="J7" s="9">
        <f t="shared" si="2"/>
        <v>0</v>
      </c>
      <c r="K7" s="9">
        <f t="shared" si="2"/>
        <v>0.25757575757575757</v>
      </c>
      <c r="L7" s="9">
        <f t="shared" si="2"/>
        <v>7.575757575757576E-2</v>
      </c>
      <c r="M7" s="9">
        <f t="shared" si="2"/>
        <v>0.66666666666666663</v>
      </c>
      <c r="N7" s="9">
        <f t="shared" si="4"/>
        <v>0.22448979591836735</v>
      </c>
      <c r="O7" s="9">
        <f t="shared" si="5"/>
        <v>0.77551020408163263</v>
      </c>
    </row>
    <row r="8" spans="1:256" x14ac:dyDescent="0.2">
      <c r="A8" s="6" t="s">
        <v>19</v>
      </c>
      <c r="B8" s="8">
        <v>66</v>
      </c>
      <c r="C8" s="8">
        <v>143</v>
      </c>
      <c r="D8" s="8">
        <v>104</v>
      </c>
      <c r="E8" s="8">
        <v>1</v>
      </c>
      <c r="F8" s="8">
        <v>135</v>
      </c>
      <c r="G8" s="7">
        <f t="shared" si="0"/>
        <v>383</v>
      </c>
      <c r="H8" s="7">
        <f t="shared" si="3"/>
        <v>1003</v>
      </c>
      <c r="I8" s="7">
        <f t="shared" si="1"/>
        <v>1386</v>
      </c>
      <c r="J8" s="9">
        <f t="shared" si="2"/>
        <v>0.37336814621409919</v>
      </c>
      <c r="K8" s="9">
        <f t="shared" si="2"/>
        <v>0.27154046997389036</v>
      </c>
      <c r="L8" s="9">
        <f t="shared" si="2"/>
        <v>2.6109660574412533E-3</v>
      </c>
      <c r="M8" s="9">
        <f t="shared" si="2"/>
        <v>0.35248041775456918</v>
      </c>
      <c r="N8" s="9">
        <f t="shared" si="4"/>
        <v>0.27633477633477632</v>
      </c>
      <c r="O8" s="9">
        <f t="shared" si="5"/>
        <v>0.72366522366522368</v>
      </c>
    </row>
    <row r="9" spans="1:256" x14ac:dyDescent="0.2">
      <c r="A9" s="6" t="s">
        <v>20</v>
      </c>
      <c r="B9" s="7">
        <v>27</v>
      </c>
      <c r="C9" s="8">
        <v>39</v>
      </c>
      <c r="D9" s="8">
        <v>23</v>
      </c>
      <c r="E9" s="8">
        <v>0</v>
      </c>
      <c r="F9" s="8">
        <v>10</v>
      </c>
      <c r="G9" s="7">
        <f t="shared" si="0"/>
        <v>72</v>
      </c>
      <c r="H9" s="7">
        <f t="shared" si="3"/>
        <v>495</v>
      </c>
      <c r="I9" s="7">
        <f t="shared" si="1"/>
        <v>567</v>
      </c>
      <c r="J9" s="9">
        <f t="shared" si="2"/>
        <v>0.54166666666666663</v>
      </c>
      <c r="K9" s="9">
        <f t="shared" si="2"/>
        <v>0.31944444444444442</v>
      </c>
      <c r="L9" s="9">
        <f t="shared" si="2"/>
        <v>0</v>
      </c>
      <c r="M9" s="9">
        <f t="shared" si="2"/>
        <v>0.1388888888888889</v>
      </c>
      <c r="N9" s="9">
        <f t="shared" si="4"/>
        <v>0.12698412698412698</v>
      </c>
      <c r="O9" s="9">
        <f t="shared" si="5"/>
        <v>0.87301587301587302</v>
      </c>
    </row>
    <row r="10" spans="1:256" x14ac:dyDescent="0.2">
      <c r="A10" s="6" t="s">
        <v>21</v>
      </c>
      <c r="B10" s="7">
        <v>45</v>
      </c>
      <c r="C10" s="8">
        <v>8</v>
      </c>
      <c r="D10" s="8">
        <v>54</v>
      </c>
      <c r="E10" s="8">
        <v>0</v>
      </c>
      <c r="F10" s="8">
        <v>82</v>
      </c>
      <c r="G10" s="7">
        <f t="shared" si="0"/>
        <v>144</v>
      </c>
      <c r="H10" s="7">
        <f t="shared" si="3"/>
        <v>801</v>
      </c>
      <c r="I10" s="7">
        <f t="shared" si="1"/>
        <v>945</v>
      </c>
      <c r="J10" s="9">
        <f t="shared" si="2"/>
        <v>5.5555555555555552E-2</v>
      </c>
      <c r="K10" s="9">
        <f t="shared" si="2"/>
        <v>0.375</v>
      </c>
      <c r="L10" s="9">
        <f t="shared" si="2"/>
        <v>0</v>
      </c>
      <c r="M10" s="9">
        <f t="shared" si="2"/>
        <v>0.56944444444444442</v>
      </c>
      <c r="N10" s="9">
        <f t="shared" si="4"/>
        <v>0.15238095238095239</v>
      </c>
      <c r="O10" s="9">
        <f t="shared" si="5"/>
        <v>0.84761904761904761</v>
      </c>
    </row>
    <row r="11" spans="1:256" x14ac:dyDescent="0.2">
      <c r="A11" s="6" t="s">
        <v>16</v>
      </c>
      <c r="B11" s="8">
        <v>43</v>
      </c>
      <c r="C11" s="8">
        <v>20</v>
      </c>
      <c r="D11" s="8">
        <v>63</v>
      </c>
      <c r="E11" s="8">
        <v>10</v>
      </c>
      <c r="F11" s="8">
        <v>26</v>
      </c>
      <c r="G11" s="7">
        <f t="shared" si="0"/>
        <v>119</v>
      </c>
      <c r="H11" s="7">
        <f t="shared" si="3"/>
        <v>784</v>
      </c>
      <c r="I11" s="7">
        <f t="shared" si="1"/>
        <v>903</v>
      </c>
      <c r="J11" s="9">
        <f t="shared" si="2"/>
        <v>0.16806722689075632</v>
      </c>
      <c r="K11" s="9">
        <f t="shared" si="2"/>
        <v>0.52941176470588236</v>
      </c>
      <c r="L11" s="9">
        <f t="shared" si="2"/>
        <v>8.4033613445378158E-2</v>
      </c>
      <c r="M11" s="9">
        <f t="shared" si="2"/>
        <v>0.21848739495798319</v>
      </c>
      <c r="N11" s="9">
        <f t="shared" si="4"/>
        <v>0.13178294573643412</v>
      </c>
      <c r="O11" s="9">
        <f t="shared" si="5"/>
        <v>0.86821705426356588</v>
      </c>
    </row>
    <row r="12" spans="1:256" s="14" customFormat="1" x14ac:dyDescent="0.2">
      <c r="A12" s="6" t="s">
        <v>22</v>
      </c>
      <c r="B12" s="8">
        <v>36</v>
      </c>
      <c r="C12" s="8">
        <v>40</v>
      </c>
      <c r="D12" s="8">
        <v>44</v>
      </c>
      <c r="E12" s="8">
        <v>0</v>
      </c>
      <c r="F12" s="8">
        <v>51</v>
      </c>
      <c r="G12" s="7">
        <f t="shared" si="0"/>
        <v>135</v>
      </c>
      <c r="H12" s="7">
        <f t="shared" si="3"/>
        <v>621</v>
      </c>
      <c r="I12" s="7">
        <f t="shared" si="1"/>
        <v>756</v>
      </c>
      <c r="J12" s="9">
        <f>C12/$G12</f>
        <v>0.29629629629629628</v>
      </c>
      <c r="K12" s="9">
        <f>D12/$G12</f>
        <v>0.32592592592592595</v>
      </c>
      <c r="L12" s="9">
        <f>E12/$G12</f>
        <v>0</v>
      </c>
      <c r="M12" s="9">
        <f>F12/$G12</f>
        <v>0.37777777777777777</v>
      </c>
      <c r="N12" s="9">
        <f>G12/I12</f>
        <v>0.17857142857142858</v>
      </c>
      <c r="O12" s="9">
        <f>H12/I12</f>
        <v>0.8214285714285714</v>
      </c>
    </row>
    <row r="13" spans="1:256" x14ac:dyDescent="0.2">
      <c r="A13" s="10" t="s">
        <v>14</v>
      </c>
      <c r="B13" s="11">
        <f>SUM(B5:B12)</f>
        <v>298</v>
      </c>
      <c r="C13" s="12">
        <f>SUM(C5:C12)</f>
        <v>298</v>
      </c>
      <c r="D13" s="12">
        <f>SUM(D5:D12)</f>
        <v>357</v>
      </c>
      <c r="E13" s="12">
        <f>SUM(E5:E12)</f>
        <v>19</v>
      </c>
      <c r="F13" s="12">
        <f>SUM(F5:F12)</f>
        <v>418</v>
      </c>
      <c r="G13" s="11">
        <f t="shared" si="0"/>
        <v>1092</v>
      </c>
      <c r="H13" s="11">
        <f t="shared" si="3"/>
        <v>5166</v>
      </c>
      <c r="I13" s="11">
        <f>SUM(I5:I12)</f>
        <v>6258</v>
      </c>
      <c r="J13" s="13">
        <f t="shared" si="2"/>
        <v>0.27289377289377287</v>
      </c>
      <c r="K13" s="13">
        <f t="shared" si="2"/>
        <v>0.32692307692307693</v>
      </c>
      <c r="L13" s="13">
        <f t="shared" si="2"/>
        <v>1.73992673992674E-2</v>
      </c>
      <c r="M13" s="13">
        <f t="shared" si="2"/>
        <v>0.38278388278388276</v>
      </c>
      <c r="N13" s="13">
        <f>G13/I13</f>
        <v>0.17449664429530201</v>
      </c>
      <c r="O13" s="13">
        <f>H13/I13</f>
        <v>0.82550335570469802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2022-03-08T10:35:57Z</dcterms:modified>
</cp:coreProperties>
</file>