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<sst xmlns="http://schemas.openxmlformats.org/spreadsheetml/2006/main" count="28" uniqueCount="24">
  <si>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</si>
  <si>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</si>
  <si>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</si>
  <si>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</si>
  <si>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</si>
  <si>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</si>
  <si>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</si>
  <si>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</si>
  <si>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</si>
  <si>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</si>
  <si>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</si>
  <si>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</si>
  <si>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</si>
  <si>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</si>
  <si>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</si>
  <si>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</si>
  <si>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</si>
  <si>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</si>
  <si>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</si>
  <si>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</si>
  <si>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</si>
  <si>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</si>
  <si>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</si>
  <si>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DICEMBRE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</si>
</sst>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A21" sqref="A2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22</v>
      </c>
      <c r="C5" s="8">
        <v>7</v>
      </c>
      <c r="D5" s="8">
        <v>83</v>
      </c>
      <c r="E5" s="8">
        <v>0</v>
      </c>
      <c r="F5" s="8">
        <v>18</v>
      </c>
      <c r="G5" s="7">
        <f t="shared" ref="G5:G13" si="0">SUM(C5:F5)</f>
        <v>108</v>
      </c>
      <c r="H5" s="7">
        <f>I5-G5</f>
        <v>354</v>
      </c>
      <c r="I5" s="7">
        <f t="shared" ref="I5:I12" si="1">$B$3*B5</f>
        <v>462</v>
      </c>
      <c r="J5" s="9">
        <f t="shared" ref="J5:M13" si="2">C5/$G5</f>
        <v>6.4814814814814811E-2</v>
      </c>
      <c r="K5" s="9">
        <f t="shared" si="2"/>
        <v>0.76851851851851849</v>
      </c>
      <c r="L5" s="9">
        <f t="shared" si="2"/>
        <v>0</v>
      </c>
      <c r="M5" s="9">
        <f t="shared" si="2"/>
        <v>0.16666666666666666</v>
      </c>
      <c r="N5" s="9">
        <f>G5/I5</f>
        <v>0.23376623376623376</v>
      </c>
      <c r="O5" s="9">
        <f>H5/I5</f>
        <v>0.76623376623376627</v>
      </c>
    </row>
    <row r="6" spans="1:256" x14ac:dyDescent="0.2">
      <c r="A6" s="6" t="s">
        <v>18</v>
      </c>
      <c r="B6" s="8">
        <v>51</v>
      </c>
      <c r="C6" s="8">
        <v>62</v>
      </c>
      <c r="D6" s="8">
        <v>95</v>
      </c>
      <c r="E6" s="8">
        <v>0</v>
      </c>
      <c r="F6" s="8">
        <v>53</v>
      </c>
      <c r="G6" s="7">
        <f t="shared" si="0"/>
        <v>210</v>
      </c>
      <c r="H6" s="7">
        <f t="shared" ref="H6:H13" si="3">I6-G6</f>
        <v>861</v>
      </c>
      <c r="I6" s="7">
        <f t="shared" si="1"/>
        <v>1071</v>
      </c>
      <c r="J6" s="9">
        <f t="shared" si="2"/>
        <v>0.29523809523809524</v>
      </c>
      <c r="K6" s="9">
        <f t="shared" si="2"/>
        <v>0.45238095238095238</v>
      </c>
      <c r="L6" s="9">
        <f t="shared" si="2"/>
        <v>0</v>
      </c>
      <c r="M6" s="9">
        <f t="shared" si="2"/>
        <v>0.25238095238095237</v>
      </c>
      <c r="N6" s="9">
        <f t="shared" ref="N6:N11" si="4">G6/I6</f>
        <v>0.19607843137254902</v>
      </c>
      <c r="O6" s="9">
        <f t="shared" ref="O6:O11" si="5">H6/I6</f>
        <v>0.80392156862745101</v>
      </c>
    </row>
    <row r="7" spans="1:256" x14ac:dyDescent="0.2">
      <c r="A7" s="6" t="s">
        <v>15</v>
      </c>
      <c r="B7" s="8">
        <v>14</v>
      </c>
      <c r="C7" s="8">
        <v>6</v>
      </c>
      <c r="D7" s="8">
        <v>33</v>
      </c>
      <c r="E7" s="8">
        <v>0</v>
      </c>
      <c r="F7" s="8">
        <v>38</v>
      </c>
      <c r="G7" s="7">
        <f t="shared" si="0"/>
        <v>77</v>
      </c>
      <c r="H7" s="7">
        <f t="shared" si="3"/>
        <v>217</v>
      </c>
      <c r="I7" s="7">
        <f t="shared" si="1"/>
        <v>294</v>
      </c>
      <c r="J7" s="9">
        <f t="shared" si="2"/>
        <v>7.792207792207792E-2</v>
      </c>
      <c r="K7" s="9">
        <f t="shared" si="2"/>
        <v>0.42857142857142855</v>
      </c>
      <c r="L7" s="9">
        <f t="shared" si="2"/>
        <v>0</v>
      </c>
      <c r="M7" s="9">
        <f t="shared" si="2"/>
        <v>0.4935064935064935</v>
      </c>
      <c r="N7" s="9">
        <f t="shared" si="4"/>
        <v>0.26190476190476192</v>
      </c>
      <c r="O7" s="9">
        <f t="shared" si="5"/>
        <v>0.73809523809523814</v>
      </c>
    </row>
    <row r="8" spans="1:256" x14ac:dyDescent="0.2">
      <c r="A8" s="6" t="s">
        <v>19</v>
      </c>
      <c r="B8" s="8">
        <v>64</v>
      </c>
      <c r="C8" s="8">
        <v>83</v>
      </c>
      <c r="D8" s="8">
        <v>223</v>
      </c>
      <c r="E8" s="8">
        <v>0</v>
      </c>
      <c r="F8" s="8">
        <v>103</v>
      </c>
      <c r="G8" s="7">
        <f t="shared" si="0"/>
        <v>409</v>
      </c>
      <c r="H8" s="7">
        <f t="shared" si="3"/>
        <v>935</v>
      </c>
      <c r="I8" s="7">
        <f t="shared" si="1"/>
        <v>1344</v>
      </c>
      <c r="J8" s="9">
        <f t="shared" si="2"/>
        <v>0.20293398533007334</v>
      </c>
      <c r="K8" s="9">
        <f t="shared" si="2"/>
        <v>0.54523227383863082</v>
      </c>
      <c r="L8" s="9">
        <f t="shared" si="2"/>
        <v>0</v>
      </c>
      <c r="M8" s="9">
        <f t="shared" si="2"/>
        <v>0.25183374083129584</v>
      </c>
      <c r="N8" s="9">
        <f t="shared" si="4"/>
        <v>0.30431547619047616</v>
      </c>
      <c r="O8" s="9">
        <f t="shared" si="5"/>
        <v>0.69568452380952384</v>
      </c>
    </row>
    <row r="9" spans="1:256" x14ac:dyDescent="0.2">
      <c r="A9" s="6" t="s">
        <v>20</v>
      </c>
      <c r="B9" s="7">
        <v>26</v>
      </c>
      <c r="C9" s="8">
        <v>75</v>
      </c>
      <c r="D9" s="8">
        <v>72</v>
      </c>
      <c r="E9" s="8">
        <v>7</v>
      </c>
      <c r="F9" s="8">
        <v>6</v>
      </c>
      <c r="G9" s="7">
        <f t="shared" si="0"/>
        <v>160</v>
      </c>
      <c r="H9" s="7">
        <f t="shared" si="3"/>
        <v>386</v>
      </c>
      <c r="I9" s="7">
        <f t="shared" si="1"/>
        <v>546</v>
      </c>
      <c r="J9" s="9">
        <f t="shared" si="2"/>
        <v>0.46875</v>
      </c>
      <c r="K9" s="9">
        <f t="shared" si="2"/>
        <v>0.45</v>
      </c>
      <c r="L9" s="9">
        <f t="shared" si="2"/>
        <v>4.3749999999999997E-2</v>
      </c>
      <c r="M9" s="9">
        <f t="shared" si="2"/>
        <v>3.7499999999999999E-2</v>
      </c>
      <c r="N9" s="9">
        <f t="shared" si="4"/>
        <v>0.29304029304029305</v>
      </c>
      <c r="O9" s="9">
        <f t="shared" si="5"/>
        <v>0.706959706959707</v>
      </c>
    </row>
    <row r="10" spans="1:256" x14ac:dyDescent="0.2">
      <c r="A10" s="6" t="s">
        <v>21</v>
      </c>
      <c r="B10" s="7">
        <v>45</v>
      </c>
      <c r="C10" s="8">
        <v>74</v>
      </c>
      <c r="D10" s="8">
        <v>117</v>
      </c>
      <c r="E10" s="8">
        <v>0</v>
      </c>
      <c r="F10" s="8">
        <v>97</v>
      </c>
      <c r="G10" s="7">
        <f t="shared" si="0"/>
        <v>288</v>
      </c>
      <c r="H10" s="7">
        <f t="shared" si="3"/>
        <v>657</v>
      </c>
      <c r="I10" s="7">
        <f t="shared" si="1"/>
        <v>945</v>
      </c>
      <c r="J10" s="9">
        <f t="shared" si="2"/>
        <v>0.25694444444444442</v>
      </c>
      <c r="K10" s="9">
        <f t="shared" si="2"/>
        <v>0.40625</v>
      </c>
      <c r="L10" s="9">
        <f t="shared" si="2"/>
        <v>0</v>
      </c>
      <c r="M10" s="9">
        <f t="shared" si="2"/>
        <v>0.33680555555555558</v>
      </c>
      <c r="N10" s="9">
        <f t="shared" si="4"/>
        <v>0.30476190476190479</v>
      </c>
      <c r="O10" s="9">
        <f t="shared" si="5"/>
        <v>0.69523809523809521</v>
      </c>
    </row>
    <row r="11" spans="1:256" x14ac:dyDescent="0.2">
      <c r="A11" s="6" t="s">
        <v>16</v>
      </c>
      <c r="B11" s="8">
        <v>43</v>
      </c>
      <c r="C11" s="8">
        <v>47</v>
      </c>
      <c r="D11" s="8">
        <v>125</v>
      </c>
      <c r="E11" s="8">
        <v>12</v>
      </c>
      <c r="F11" s="8">
        <v>45</v>
      </c>
      <c r="G11" s="7">
        <f t="shared" si="0"/>
        <v>229</v>
      </c>
      <c r="H11" s="7">
        <f t="shared" si="3"/>
        <v>674</v>
      </c>
      <c r="I11" s="7">
        <f t="shared" si="1"/>
        <v>903</v>
      </c>
      <c r="J11" s="9">
        <f t="shared" si="2"/>
        <v>0.20524017467248909</v>
      </c>
      <c r="K11" s="9">
        <f t="shared" si="2"/>
        <v>0.54585152838427953</v>
      </c>
      <c r="L11" s="9">
        <f t="shared" si="2"/>
        <v>5.2401746724890827E-2</v>
      </c>
      <c r="M11" s="9">
        <f t="shared" si="2"/>
        <v>0.1965065502183406</v>
      </c>
      <c r="N11" s="9">
        <f t="shared" si="4"/>
        <v>0.25359911406423036</v>
      </c>
      <c r="O11" s="9">
        <f t="shared" si="5"/>
        <v>0.7464008859357697</v>
      </c>
    </row>
    <row r="12" spans="1:256" s="14" customFormat="1" x14ac:dyDescent="0.2">
      <c r="A12" s="6" t="s">
        <v>22</v>
      </c>
      <c r="B12" s="8">
        <v>35</v>
      </c>
      <c r="C12" s="8">
        <v>50</v>
      </c>
      <c r="D12" s="8">
        <v>129</v>
      </c>
      <c r="E12" s="8">
        <v>5</v>
      </c>
      <c r="F12" s="8">
        <v>55</v>
      </c>
      <c r="G12" s="7">
        <f t="shared" si="0"/>
        <v>239</v>
      </c>
      <c r="H12" s="7">
        <f t="shared" si="3"/>
        <v>496</v>
      </c>
      <c r="I12" s="7">
        <f t="shared" si="1"/>
        <v>735</v>
      </c>
      <c r="J12" s="9">
        <f>C12/$G12</f>
        <v>0.20920502092050208</v>
      </c>
      <c r="K12" s="9">
        <f>D12/$G12</f>
        <v>0.53974895397489542</v>
      </c>
      <c r="L12" s="9">
        <f>E12/$G12</f>
        <v>2.0920502092050208E-2</v>
      </c>
      <c r="M12" s="9">
        <f>F12/$G12</f>
        <v>0.23012552301255229</v>
      </c>
      <c r="N12" s="9">
        <f>G12/I12</f>
        <v>0.32517006802721088</v>
      </c>
      <c r="O12" s="9">
        <f>H12/I12</f>
        <v>0.67482993197278907</v>
      </c>
    </row>
    <row r="13" spans="1:256" x14ac:dyDescent="0.2">
      <c r="A13" s="10" t="s">
        <v>14</v>
      </c>
      <c r="B13" s="11">
        <f>SUM(B5:B12)</f>
        <v>300</v>
      </c>
      <c r="C13" s="12">
        <f>SUM(C5:C12)</f>
        <v>404</v>
      </c>
      <c r="D13" s="12">
        <f>SUM(D5:D12)</f>
        <v>877</v>
      </c>
      <c r="E13" s="12">
        <f>SUM(E5:E12)</f>
        <v>24</v>
      </c>
      <c r="F13" s="12">
        <f>SUM(F5:F12)</f>
        <v>415</v>
      </c>
      <c r="G13" s="11">
        <f t="shared" si="0"/>
        <v>1720</v>
      </c>
      <c r="H13" s="11">
        <f t="shared" si="3"/>
        <v>4580</v>
      </c>
      <c r="I13" s="11">
        <f>SUM(I5:I12)</f>
        <v>6300</v>
      </c>
      <c r="J13" s="13">
        <f t="shared" si="2"/>
        <v>0.23488372093023255</v>
      </c>
      <c r="K13" s="13">
        <f t="shared" si="2"/>
        <v>0.5098837209302326</v>
      </c>
      <c r="L13" s="13">
        <f t="shared" si="2"/>
        <v>1.3953488372093023E-2</v>
      </c>
      <c r="M13" s="13">
        <f t="shared" si="2"/>
        <v>0.24127906976744187</v>
      </c>
      <c r="N13" s="13">
        <f>G13/I13</f>
        <v>0.27301587301587299</v>
      </c>
      <c r="O13" s="13">
        <f>H13/I13</f>
        <v>0.72698412698412695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2022-03-08T11:32:31Z</dcterms:modified>
</cp:coreProperties>
</file>