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<sst xmlns="http://schemas.openxmlformats.org/spreadsheetml/2006/main" count="26" uniqueCount="22">
  <si>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</si>
  <si>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</si>
  <si>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</si>
  <si>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</si>
  <si>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</si>
  <si>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</si>
  <si>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</si>
  <si>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</si>
  <si>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</si>
  <si>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</si>
  <si>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</si>
  <si>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</si>
  <si>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</si>
  <si>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</si>
  <si>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</si>
  <si>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</si>
  <si>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</si>
  <si>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</si>
  <si>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</si>
  <si>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</si>
  <si>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</si>
  <si>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APRILE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</si>
</sst>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C20" sqref="C20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18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17</v>
      </c>
      <c r="C5" s="8">
        <v>0</v>
      </c>
      <c r="D5" s="8">
        <v>41</v>
      </c>
      <c r="E5" s="8">
        <v>15</v>
      </c>
      <c r="F5" s="8">
        <v>11</v>
      </c>
      <c r="G5" s="7">
        <f t="shared" ref="G5" si="0">SUM(C5:F5)</f>
        <v>67</v>
      </c>
      <c r="H5" s="7">
        <f>I5-G5</f>
        <v>239</v>
      </c>
      <c r="I5" s="7">
        <f t="shared" ref="I5" si="1">$B$3*B5</f>
        <v>306</v>
      </c>
      <c r="J5" s="9">
        <f t="shared" ref="J5" si="2">C5/$G5</f>
        <v>0</v>
      </c>
      <c r="K5" s="9">
        <f t="shared" ref="K5" si="3">D5/$G5</f>
        <v>0.61194029850746268</v>
      </c>
      <c r="L5" s="9">
        <f t="shared" ref="L5" si="4">E5/$G5</f>
        <v>0.22388059701492538</v>
      </c>
      <c r="M5" s="9">
        <f t="shared" ref="M5" si="5">F5/$G5</f>
        <v>0.16417910447761194</v>
      </c>
      <c r="N5" s="9">
        <f>G5/I5</f>
        <v>0.21895424836601307</v>
      </c>
      <c r="O5" s="9">
        <f>H5/I5</f>
        <v>0.78104575163398693</v>
      </c>
    </row>
    <row r="6" spans="1:256" x14ac:dyDescent="0.2">
      <c r="A6" s="6" t="s">
        <v>14</v>
      </c>
      <c r="B6" s="7">
        <v>51</v>
      </c>
      <c r="C6" s="8">
        <v>73</v>
      </c>
      <c r="D6" s="8">
        <v>194</v>
      </c>
      <c r="E6" s="8">
        <v>2</v>
      </c>
      <c r="F6" s="8">
        <v>46</v>
      </c>
      <c r="G6" s="7">
        <f t="shared" ref="G6:G12" si="6">SUM(C6:F6)</f>
        <v>315</v>
      </c>
      <c r="H6" s="7">
        <f>I6-G6</f>
        <v>603</v>
      </c>
      <c r="I6" s="7">
        <f t="shared" ref="I6:I11" si="7">$B$3*B6</f>
        <v>918</v>
      </c>
      <c r="J6" s="9">
        <f t="shared" ref="J6:M12" si="8">C6/$G6</f>
        <v>0.23174603174603176</v>
      </c>
      <c r="K6" s="9">
        <f t="shared" si="8"/>
        <v>0.61587301587301591</v>
      </c>
      <c r="L6" s="9">
        <f t="shared" si="8"/>
        <v>6.3492063492063492E-3</v>
      </c>
      <c r="M6" s="9">
        <f t="shared" si="8"/>
        <v>0.14603174603174604</v>
      </c>
      <c r="N6" s="9">
        <f>G6/I6</f>
        <v>0.34313725490196079</v>
      </c>
      <c r="O6" s="9">
        <f>H6/I6</f>
        <v>0.65686274509803921</v>
      </c>
    </row>
    <row r="7" spans="1:256" x14ac:dyDescent="0.2">
      <c r="A7" s="6" t="s">
        <v>15</v>
      </c>
      <c r="B7" s="8">
        <v>16</v>
      </c>
      <c r="C7" s="8">
        <v>20</v>
      </c>
      <c r="D7" s="8">
        <v>64</v>
      </c>
      <c r="E7" s="8">
        <v>1</v>
      </c>
      <c r="F7" s="8">
        <v>13</v>
      </c>
      <c r="G7" s="7">
        <f t="shared" si="6"/>
        <v>98</v>
      </c>
      <c r="H7" s="7">
        <f t="shared" ref="H7:H12" si="9">I7-G7</f>
        <v>190</v>
      </c>
      <c r="I7" s="7">
        <f t="shared" si="7"/>
        <v>288</v>
      </c>
      <c r="J7" s="9">
        <f t="shared" si="8"/>
        <v>0.20408163265306123</v>
      </c>
      <c r="K7" s="9">
        <f t="shared" si="8"/>
        <v>0.65306122448979587</v>
      </c>
      <c r="L7" s="9">
        <f t="shared" si="8"/>
        <v>1.020408163265306E-2</v>
      </c>
      <c r="M7" s="9">
        <f t="shared" si="8"/>
        <v>0.1326530612244898</v>
      </c>
      <c r="N7" s="9">
        <f t="shared" ref="N7:N11" si="10">G7/I7</f>
        <v>0.34027777777777779</v>
      </c>
      <c r="O7" s="9">
        <f t="shared" ref="O7:O11" si="11">H7/I7</f>
        <v>0.65972222222222221</v>
      </c>
    </row>
    <row r="8" spans="1:256" x14ac:dyDescent="0.2">
      <c r="A8" s="6" t="s">
        <v>16</v>
      </c>
      <c r="B8" s="8">
        <v>53</v>
      </c>
      <c r="C8" s="8">
        <v>31</v>
      </c>
      <c r="D8" s="8">
        <v>192</v>
      </c>
      <c r="E8" s="8">
        <v>0</v>
      </c>
      <c r="F8" s="8">
        <v>70</v>
      </c>
      <c r="G8" s="7">
        <f t="shared" si="6"/>
        <v>293</v>
      </c>
      <c r="H8" s="7">
        <f t="shared" si="9"/>
        <v>661</v>
      </c>
      <c r="I8" s="7">
        <f t="shared" si="7"/>
        <v>954</v>
      </c>
      <c r="J8" s="9">
        <f t="shared" si="8"/>
        <v>0.10580204778156997</v>
      </c>
      <c r="K8" s="9">
        <f t="shared" si="8"/>
        <v>0.65529010238907848</v>
      </c>
      <c r="L8" s="9">
        <f t="shared" si="8"/>
        <v>0</v>
      </c>
      <c r="M8" s="9">
        <f t="shared" si="8"/>
        <v>0.23890784982935154</v>
      </c>
      <c r="N8" s="9">
        <f t="shared" si="10"/>
        <v>0.30712788259958074</v>
      </c>
      <c r="O8" s="9">
        <f t="shared" si="11"/>
        <v>0.69287211740041932</v>
      </c>
    </row>
    <row r="9" spans="1:256" x14ac:dyDescent="0.2">
      <c r="A9" s="6" t="s">
        <v>17</v>
      </c>
      <c r="B9" s="8">
        <v>38</v>
      </c>
      <c r="C9" s="8">
        <v>7</v>
      </c>
      <c r="D9" s="8">
        <v>155</v>
      </c>
      <c r="E9" s="8">
        <v>1</v>
      </c>
      <c r="F9" s="8">
        <v>18</v>
      </c>
      <c r="G9" s="7">
        <f t="shared" si="6"/>
        <v>181</v>
      </c>
      <c r="H9" s="7">
        <f t="shared" si="9"/>
        <v>503</v>
      </c>
      <c r="I9" s="7">
        <f t="shared" si="7"/>
        <v>684</v>
      </c>
      <c r="J9" s="9">
        <f t="shared" si="8"/>
        <v>3.8674033149171269E-2</v>
      </c>
      <c r="K9" s="9">
        <f t="shared" si="8"/>
        <v>0.85635359116022103</v>
      </c>
      <c r="L9" s="9">
        <f t="shared" si="8"/>
        <v>5.5248618784530384E-3</v>
      </c>
      <c r="M9" s="9">
        <f t="shared" si="8"/>
        <v>9.9447513812154692E-2</v>
      </c>
      <c r="N9" s="9">
        <f t="shared" si="10"/>
        <v>0.2646198830409357</v>
      </c>
      <c r="O9" s="9">
        <f t="shared" si="11"/>
        <v>0.73538011695906436</v>
      </c>
    </row>
    <row r="10" spans="1:256" x14ac:dyDescent="0.2">
      <c r="A10" s="6" t="s">
        <v>18</v>
      </c>
      <c r="B10" s="7">
        <v>36</v>
      </c>
      <c r="C10" s="8">
        <v>33</v>
      </c>
      <c r="D10" s="8">
        <v>90</v>
      </c>
      <c r="E10" s="8">
        <v>0</v>
      </c>
      <c r="F10" s="8">
        <v>24</v>
      </c>
      <c r="G10" s="7">
        <f t="shared" si="6"/>
        <v>147</v>
      </c>
      <c r="H10" s="7">
        <f t="shared" si="9"/>
        <v>501</v>
      </c>
      <c r="I10" s="7">
        <f t="shared" si="7"/>
        <v>648</v>
      </c>
      <c r="J10" s="9">
        <f t="shared" si="8"/>
        <v>0.22448979591836735</v>
      </c>
      <c r="K10" s="9">
        <f t="shared" si="8"/>
        <v>0.61224489795918369</v>
      </c>
      <c r="L10" s="9">
        <f t="shared" si="8"/>
        <v>0</v>
      </c>
      <c r="M10" s="9">
        <f t="shared" si="8"/>
        <v>0.16326530612244897</v>
      </c>
      <c r="N10" s="9">
        <f t="shared" si="10"/>
        <v>0.22685185185185186</v>
      </c>
      <c r="O10" s="9">
        <f t="shared" si="11"/>
        <v>0.77314814814814814</v>
      </c>
    </row>
    <row r="11" spans="1:256" x14ac:dyDescent="0.2">
      <c r="A11" s="6" t="s">
        <v>19</v>
      </c>
      <c r="B11" s="7">
        <v>72</v>
      </c>
      <c r="C11" s="8">
        <v>48</v>
      </c>
      <c r="D11" s="8">
        <v>181</v>
      </c>
      <c r="E11" s="8">
        <v>5</v>
      </c>
      <c r="F11" s="8">
        <v>55</v>
      </c>
      <c r="G11" s="7">
        <f t="shared" si="6"/>
        <v>289</v>
      </c>
      <c r="H11" s="7">
        <f t="shared" si="9"/>
        <v>1007</v>
      </c>
      <c r="I11" s="7">
        <f t="shared" si="7"/>
        <v>1296</v>
      </c>
      <c r="J11" s="9">
        <f t="shared" si="8"/>
        <v>0.16608996539792387</v>
      </c>
      <c r="K11" s="9">
        <f t="shared" si="8"/>
        <v>0.62629757785467133</v>
      </c>
      <c r="L11" s="9">
        <f t="shared" si="8"/>
        <v>1.7301038062283738E-2</v>
      </c>
      <c r="M11" s="9">
        <f t="shared" si="8"/>
        <v>0.19031141868512111</v>
      </c>
      <c r="N11" s="9">
        <f t="shared" si="10"/>
        <v>0.22299382716049382</v>
      </c>
      <c r="O11" s="9">
        <f t="shared" si="11"/>
        <v>0.77700617283950613</v>
      </c>
    </row>
    <row r="12" spans="1:256" x14ac:dyDescent="0.2">
      <c r="A12" s="10" t="s">
        <v>13</v>
      </c>
      <c r="B12" s="11">
        <f>SUM(B5:B11)</f>
        <v>283</v>
      </c>
      <c r="C12" s="12">
        <f>SUM(C5:C11)</f>
        <v>212</v>
      </c>
      <c r="D12" s="12">
        <f>SUM(D5:D11)</f>
        <v>917</v>
      </c>
      <c r="E12" s="12">
        <f>SUM(E5:E11)</f>
        <v>24</v>
      </c>
      <c r="F12" s="12">
        <f>SUM(F5:F11)</f>
        <v>237</v>
      </c>
      <c r="G12" s="11">
        <f t="shared" si="6"/>
        <v>1390</v>
      </c>
      <c r="H12" s="11">
        <f t="shared" si="9"/>
        <v>3704</v>
      </c>
      <c r="I12" s="11">
        <f>SUM(I5:I11)</f>
        <v>5094</v>
      </c>
      <c r="J12" s="13">
        <f t="shared" si="8"/>
        <v>0.15251798561151078</v>
      </c>
      <c r="K12" s="13">
        <f t="shared" si="8"/>
        <v>0.65971223021582737</v>
      </c>
      <c r="L12" s="13">
        <f t="shared" si="8"/>
        <v>1.7266187050359712E-2</v>
      </c>
      <c r="M12" s="13">
        <f t="shared" si="8"/>
        <v>0.17050359712230215</v>
      </c>
      <c r="N12" s="13">
        <f>G12/I12</f>
        <v>0.2728700431880644</v>
      </c>
      <c r="O12" s="13">
        <f>H12/I12</f>
        <v>0.7271299568119356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2023-06-13T13:01:49Z</dcterms:modified>
</cp:coreProperties>
</file>