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<sst xmlns="http://schemas.openxmlformats.org/spreadsheetml/2006/main" count="26" uniqueCount="22">
  <si>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</si>
  <si>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</si>
  <si>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</si>
  <si>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</si>
  <si>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</si>
  <si>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</si>
  <si>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</si>
  <si>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</si>
  <si>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</si>
  <si>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</si>
  <si>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</si>
  <si>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</si>
  <si>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</si>
  <si>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</si>
  <si>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</si>
  <si>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</si>
  <si>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</si>
  <si>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</si>
  <si>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</si>
  <si>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</si>
  <si>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</si>
  <si>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AGOSTO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</si>
</sst>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D17" sqref="D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20</v>
      </c>
      <c r="C5" s="8">
        <v>0</v>
      </c>
      <c r="D5" s="8">
        <v>136</v>
      </c>
      <c r="E5" s="8">
        <v>17</v>
      </c>
      <c r="F5" s="8">
        <v>12</v>
      </c>
      <c r="G5" s="7">
        <f t="shared" ref="G5" si="0">SUM(C5:F5)</f>
        <v>165</v>
      </c>
      <c r="H5" s="7">
        <f>I5-G5</f>
        <v>275</v>
      </c>
      <c r="I5" s="7">
        <f t="shared" ref="I5" si="1">$B$3*B5</f>
        <v>440</v>
      </c>
      <c r="J5" s="9">
        <f t="shared" ref="J5" si="2">C5/$G5</f>
        <v>0</v>
      </c>
      <c r="K5" s="9">
        <f t="shared" ref="K5" si="3">D5/$G5</f>
        <v>0.82424242424242422</v>
      </c>
      <c r="L5" s="9">
        <f t="shared" ref="L5" si="4">E5/$G5</f>
        <v>0.10303030303030303</v>
      </c>
      <c r="M5" s="9">
        <f t="shared" ref="M5" si="5">F5/$G5</f>
        <v>7.2727272727272724E-2</v>
      </c>
      <c r="N5" s="9">
        <f>G5/I5</f>
        <v>0.375</v>
      </c>
      <c r="O5" s="9">
        <f>H5/I5</f>
        <v>0.625</v>
      </c>
    </row>
    <row r="6" spans="1:256" x14ac:dyDescent="0.2">
      <c r="A6" s="6" t="s">
        <v>13</v>
      </c>
      <c r="B6" s="7">
        <v>48</v>
      </c>
      <c r="C6" s="8">
        <v>26</v>
      </c>
      <c r="D6" s="8">
        <v>196</v>
      </c>
      <c r="E6" s="8">
        <v>1</v>
      </c>
      <c r="F6" s="8">
        <v>69</v>
      </c>
      <c r="G6" s="7">
        <f t="shared" ref="G6:G12" si="6">SUM(C6:F6)</f>
        <v>292</v>
      </c>
      <c r="H6" s="7">
        <f>I6-G6</f>
        <v>764</v>
      </c>
      <c r="I6" s="7">
        <f t="shared" ref="I6:I11" si="7">$B$3*B6</f>
        <v>1056</v>
      </c>
      <c r="J6" s="9">
        <f t="shared" ref="J6:M12" si="8">C6/$G6</f>
        <v>8.9041095890410954E-2</v>
      </c>
      <c r="K6" s="9">
        <f t="shared" si="8"/>
        <v>0.67123287671232879</v>
      </c>
      <c r="L6" s="9">
        <f t="shared" si="8"/>
        <v>3.4246575342465752E-3</v>
      </c>
      <c r="M6" s="9">
        <f t="shared" si="8"/>
        <v>0.2363013698630137</v>
      </c>
      <c r="N6" s="9">
        <f>G6/I6</f>
        <v>0.27651515151515149</v>
      </c>
      <c r="O6" s="9">
        <f>H6/I6</f>
        <v>0.72348484848484851</v>
      </c>
    </row>
    <row r="7" spans="1:256" x14ac:dyDescent="0.2">
      <c r="A7" s="6" t="s">
        <v>14</v>
      </c>
      <c r="B7" s="8">
        <v>18</v>
      </c>
      <c r="C7" s="8">
        <v>0</v>
      </c>
      <c r="D7" s="8">
        <v>137</v>
      </c>
      <c r="E7" s="8">
        <v>0</v>
      </c>
      <c r="F7" s="8">
        <v>18</v>
      </c>
      <c r="G7" s="7">
        <f t="shared" si="6"/>
        <v>155</v>
      </c>
      <c r="H7" s="7">
        <f t="shared" ref="H7:H12" si="9">I7-G7</f>
        <v>241</v>
      </c>
      <c r="I7" s="7">
        <f t="shared" si="7"/>
        <v>396</v>
      </c>
      <c r="J7" s="9">
        <f t="shared" si="8"/>
        <v>0</v>
      </c>
      <c r="K7" s="9">
        <f t="shared" si="8"/>
        <v>0.88387096774193552</v>
      </c>
      <c r="L7" s="9">
        <f t="shared" si="8"/>
        <v>0</v>
      </c>
      <c r="M7" s="9">
        <f t="shared" si="8"/>
        <v>0.11612903225806452</v>
      </c>
      <c r="N7" s="9">
        <f t="shared" ref="N7:N11" si="10">G7/I7</f>
        <v>0.39141414141414144</v>
      </c>
      <c r="O7" s="9">
        <f t="shared" ref="O7:O11" si="11">H7/I7</f>
        <v>0.60858585858585856</v>
      </c>
    </row>
    <row r="8" spans="1:256" x14ac:dyDescent="0.2">
      <c r="A8" s="6" t="s">
        <v>15</v>
      </c>
      <c r="B8" s="8">
        <v>54</v>
      </c>
      <c r="C8" s="8">
        <v>30</v>
      </c>
      <c r="D8" s="8">
        <v>281</v>
      </c>
      <c r="E8" s="8">
        <v>21</v>
      </c>
      <c r="F8" s="8">
        <v>63</v>
      </c>
      <c r="G8" s="7">
        <f t="shared" si="6"/>
        <v>395</v>
      </c>
      <c r="H8" s="7">
        <f t="shared" si="9"/>
        <v>793</v>
      </c>
      <c r="I8" s="7">
        <f t="shared" si="7"/>
        <v>1188</v>
      </c>
      <c r="J8" s="9">
        <f t="shared" si="8"/>
        <v>7.5949367088607597E-2</v>
      </c>
      <c r="K8" s="9">
        <f t="shared" si="8"/>
        <v>0.71139240506329116</v>
      </c>
      <c r="L8" s="9">
        <f t="shared" si="8"/>
        <v>5.3164556962025315E-2</v>
      </c>
      <c r="M8" s="9">
        <f t="shared" si="8"/>
        <v>0.15949367088607594</v>
      </c>
      <c r="N8" s="9">
        <f t="shared" si="10"/>
        <v>0.3324915824915825</v>
      </c>
      <c r="O8" s="9">
        <f t="shared" si="11"/>
        <v>0.6675084175084175</v>
      </c>
    </row>
    <row r="9" spans="1:256" x14ac:dyDescent="0.2">
      <c r="A9" s="6" t="s">
        <v>16</v>
      </c>
      <c r="B9" s="8">
        <v>37</v>
      </c>
      <c r="C9" s="8">
        <v>33</v>
      </c>
      <c r="D9" s="8">
        <v>368</v>
      </c>
      <c r="E9" s="8">
        <v>0</v>
      </c>
      <c r="F9" s="8">
        <v>12</v>
      </c>
      <c r="G9" s="7">
        <f t="shared" si="6"/>
        <v>413</v>
      </c>
      <c r="H9" s="7">
        <f t="shared" si="9"/>
        <v>401</v>
      </c>
      <c r="I9" s="7">
        <f t="shared" si="7"/>
        <v>814</v>
      </c>
      <c r="J9" s="9">
        <f t="shared" si="8"/>
        <v>7.990314769975787E-2</v>
      </c>
      <c r="K9" s="9">
        <f t="shared" si="8"/>
        <v>0.89104116222760288</v>
      </c>
      <c r="L9" s="9">
        <f t="shared" si="8"/>
        <v>0</v>
      </c>
      <c r="M9" s="9">
        <f t="shared" si="8"/>
        <v>2.9055690072639227E-2</v>
      </c>
      <c r="N9" s="9">
        <f t="shared" si="10"/>
        <v>0.50737100737100738</v>
      </c>
      <c r="O9" s="9">
        <f t="shared" si="11"/>
        <v>0.49262899262899262</v>
      </c>
    </row>
    <row r="10" spans="1:256" x14ac:dyDescent="0.2">
      <c r="A10" s="6" t="s">
        <v>17</v>
      </c>
      <c r="B10" s="7">
        <v>34</v>
      </c>
      <c r="C10" s="8">
        <v>37</v>
      </c>
      <c r="D10" s="8">
        <v>155</v>
      </c>
      <c r="E10" s="8">
        <v>0</v>
      </c>
      <c r="F10" s="8">
        <v>20</v>
      </c>
      <c r="G10" s="7">
        <f t="shared" si="6"/>
        <v>212</v>
      </c>
      <c r="H10" s="7">
        <f t="shared" si="9"/>
        <v>536</v>
      </c>
      <c r="I10" s="7">
        <f t="shared" si="7"/>
        <v>748</v>
      </c>
      <c r="J10" s="9">
        <f t="shared" si="8"/>
        <v>0.17452830188679244</v>
      </c>
      <c r="K10" s="9">
        <f t="shared" si="8"/>
        <v>0.73113207547169812</v>
      </c>
      <c r="L10" s="9">
        <f t="shared" si="8"/>
        <v>0</v>
      </c>
      <c r="M10" s="9">
        <f t="shared" si="8"/>
        <v>9.4339622641509441E-2</v>
      </c>
      <c r="N10" s="9">
        <f t="shared" si="10"/>
        <v>0.28342245989304815</v>
      </c>
      <c r="O10" s="9">
        <f t="shared" si="11"/>
        <v>0.71657754010695185</v>
      </c>
    </row>
    <row r="11" spans="1:256" x14ac:dyDescent="0.2">
      <c r="A11" s="6" t="s">
        <v>18</v>
      </c>
      <c r="B11" s="7">
        <v>71</v>
      </c>
      <c r="C11" s="8">
        <v>43</v>
      </c>
      <c r="D11" s="8">
        <v>436</v>
      </c>
      <c r="E11" s="8">
        <v>52</v>
      </c>
      <c r="F11" s="8">
        <v>87</v>
      </c>
      <c r="G11" s="7">
        <f t="shared" si="6"/>
        <v>618</v>
      </c>
      <c r="H11" s="7">
        <f t="shared" si="9"/>
        <v>944</v>
      </c>
      <c r="I11" s="7">
        <f t="shared" si="7"/>
        <v>1562</v>
      </c>
      <c r="J11" s="9">
        <f t="shared" si="8"/>
        <v>6.9579288025889974E-2</v>
      </c>
      <c r="K11" s="9">
        <f t="shared" si="8"/>
        <v>0.70550161812297729</v>
      </c>
      <c r="L11" s="9">
        <f t="shared" si="8"/>
        <v>8.4142394822006472E-2</v>
      </c>
      <c r="M11" s="9">
        <f t="shared" si="8"/>
        <v>0.14077669902912621</v>
      </c>
      <c r="N11" s="9">
        <f t="shared" si="10"/>
        <v>0.39564660691421255</v>
      </c>
      <c r="O11" s="9">
        <f t="shared" si="11"/>
        <v>0.6043533930857875</v>
      </c>
    </row>
    <row r="12" spans="1:256" x14ac:dyDescent="0.2">
      <c r="A12" s="10" t="s">
        <v>12</v>
      </c>
      <c r="B12" s="11">
        <f>SUM(B5:B11)</f>
        <v>282</v>
      </c>
      <c r="C12" s="12">
        <f>SUM(C5:C11)</f>
        <v>169</v>
      </c>
      <c r="D12" s="12">
        <f>SUM(D5:D11)</f>
        <v>1709</v>
      </c>
      <c r="E12" s="12">
        <f>SUM(E5:E11)</f>
        <v>91</v>
      </c>
      <c r="F12" s="12">
        <f>SUM(F5:F11)</f>
        <v>281</v>
      </c>
      <c r="G12" s="11">
        <f t="shared" si="6"/>
        <v>2250</v>
      </c>
      <c r="H12" s="11">
        <f t="shared" si="9"/>
        <v>3954</v>
      </c>
      <c r="I12" s="11">
        <f>SUM(I5:I11)</f>
        <v>6204</v>
      </c>
      <c r="J12" s="13">
        <f t="shared" si="8"/>
        <v>7.5111111111111115E-2</v>
      </c>
      <c r="K12" s="13">
        <f t="shared" si="8"/>
        <v>0.75955555555555554</v>
      </c>
      <c r="L12" s="13">
        <f t="shared" si="8"/>
        <v>4.0444444444444443E-2</v>
      </c>
      <c r="M12" s="13">
        <f t="shared" si="8"/>
        <v>0.12488888888888888</v>
      </c>
      <c r="N12" s="13">
        <f>G12/I12</f>
        <v>0.36266924564796904</v>
      </c>
      <c r="O12" s="13">
        <f>H12/I12</f>
        <v>0.6373307543520309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2023-11-06T10:25:40Z</dcterms:modified>
</cp:coreProperties>
</file>