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bookViews>
    <workbookView xWindow="0" yWindow="0" windowWidth="28800" windowHeight="120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<sst xmlns="http://schemas.openxmlformats.org/spreadsheetml/2006/main" count="26" uniqueCount="22">
  <si>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</si>
  <si>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</si>
  <si>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</si>
  <si>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</si>
  <si>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</si>
  <si>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</si>
  <si>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</si>
  <si>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</si>
  <si>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</si>
  <si>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</si>
  <si>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</si>
  <si>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</si>
  <si>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</si>
  <si>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</si>
  <si>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</si>
  <si>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</si>
  <si>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</si>
  <si>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</si>
  <si>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</si>
  <si>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</si>
  <si>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</si>
  <si>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APRILE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</si>
</sst>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B13" sqref="B13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20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23</v>
      </c>
      <c r="C5" s="8">
        <v>5</v>
      </c>
      <c r="D5" s="8">
        <v>57</v>
      </c>
      <c r="E5" s="8">
        <v>6</v>
      </c>
      <c r="F5" s="8">
        <v>8</v>
      </c>
      <c r="G5" s="7">
        <f t="shared" ref="G5" si="0">SUM(C5:F5)</f>
        <v>76</v>
      </c>
      <c r="H5" s="7">
        <f>I5-G5</f>
        <v>384</v>
      </c>
      <c r="I5" s="7">
        <f t="shared" ref="I5" si="1">$B$3*B5</f>
        <v>460</v>
      </c>
      <c r="J5" s="9">
        <f t="shared" ref="J5" si="2">C5/$G5</f>
        <v>6.5789473684210523E-2</v>
      </c>
      <c r="K5" s="9">
        <f t="shared" ref="K5" si="3">D5/$G5</f>
        <v>0.75</v>
      </c>
      <c r="L5" s="9">
        <f t="shared" ref="L5" si="4">E5/$G5</f>
        <v>7.8947368421052627E-2</v>
      </c>
      <c r="M5" s="9">
        <f t="shared" ref="M5" si="5">F5/$G5</f>
        <v>0.10526315789473684</v>
      </c>
      <c r="N5" s="9">
        <f>G5/I5</f>
        <v>0.16521739130434782</v>
      </c>
      <c r="O5" s="9">
        <f>H5/I5</f>
        <v>0.83478260869565213</v>
      </c>
    </row>
    <row r="6" spans="1:256" x14ac:dyDescent="0.2">
      <c r="A6" s="6" t="s">
        <v>13</v>
      </c>
      <c r="B6" s="7">
        <v>53</v>
      </c>
      <c r="C6" s="8">
        <v>88</v>
      </c>
      <c r="D6" s="8">
        <v>210</v>
      </c>
      <c r="E6" s="8">
        <v>0</v>
      </c>
      <c r="F6" s="8">
        <v>63</v>
      </c>
      <c r="G6" s="7">
        <f t="shared" ref="G6:G12" si="6">SUM(C6:F6)</f>
        <v>361</v>
      </c>
      <c r="H6" s="7">
        <f>I6-G6</f>
        <v>699</v>
      </c>
      <c r="I6" s="7">
        <f t="shared" ref="I6:I11" si="7">$B$3*B6</f>
        <v>1060</v>
      </c>
      <c r="J6" s="9">
        <f t="shared" ref="J6:M12" si="8">C6/$G6</f>
        <v>0.24376731301939059</v>
      </c>
      <c r="K6" s="9">
        <f t="shared" si="8"/>
        <v>0.5817174515235457</v>
      </c>
      <c r="L6" s="9">
        <f t="shared" si="8"/>
        <v>0</v>
      </c>
      <c r="M6" s="9">
        <f t="shared" si="8"/>
        <v>0.17451523545706371</v>
      </c>
      <c r="N6" s="9">
        <f>G6/I6</f>
        <v>0.34056603773584904</v>
      </c>
      <c r="O6" s="9">
        <f>H6/I6</f>
        <v>0.65943396226415096</v>
      </c>
    </row>
    <row r="7" spans="1:256" x14ac:dyDescent="0.2">
      <c r="A7" s="6" t="s">
        <v>14</v>
      </c>
      <c r="B7" s="8">
        <v>20</v>
      </c>
      <c r="C7" s="8">
        <v>4</v>
      </c>
      <c r="D7" s="8">
        <v>66</v>
      </c>
      <c r="E7" s="8">
        <v>0</v>
      </c>
      <c r="F7" s="8">
        <v>18</v>
      </c>
      <c r="G7" s="7">
        <f t="shared" si="6"/>
        <v>88</v>
      </c>
      <c r="H7" s="7">
        <f t="shared" ref="H7:H12" si="9">I7-G7</f>
        <v>312</v>
      </c>
      <c r="I7" s="7">
        <f t="shared" si="7"/>
        <v>400</v>
      </c>
      <c r="J7" s="9">
        <f t="shared" si="8"/>
        <v>4.5454545454545456E-2</v>
      </c>
      <c r="K7" s="9">
        <f t="shared" si="8"/>
        <v>0.75</v>
      </c>
      <c r="L7" s="9">
        <f t="shared" si="8"/>
        <v>0</v>
      </c>
      <c r="M7" s="9">
        <f t="shared" si="8"/>
        <v>0.20454545454545456</v>
      </c>
      <c r="N7" s="9">
        <f t="shared" ref="N7:N11" si="10">G7/I7</f>
        <v>0.22</v>
      </c>
      <c r="O7" s="9">
        <f t="shared" ref="O7:O11" si="11">H7/I7</f>
        <v>0.78</v>
      </c>
    </row>
    <row r="8" spans="1:256" x14ac:dyDescent="0.2">
      <c r="A8" s="6" t="s">
        <v>15</v>
      </c>
      <c r="B8" s="8">
        <v>49</v>
      </c>
      <c r="C8" s="8">
        <v>14</v>
      </c>
      <c r="D8" s="8">
        <v>130</v>
      </c>
      <c r="E8" s="8">
        <v>2</v>
      </c>
      <c r="F8" s="8">
        <v>123</v>
      </c>
      <c r="G8" s="7">
        <f t="shared" si="6"/>
        <v>269</v>
      </c>
      <c r="H8" s="7">
        <f t="shared" si="9"/>
        <v>711</v>
      </c>
      <c r="I8" s="7">
        <f t="shared" si="7"/>
        <v>980</v>
      </c>
      <c r="J8" s="9">
        <f t="shared" si="8"/>
        <v>5.204460966542751E-2</v>
      </c>
      <c r="K8" s="9">
        <f t="shared" si="8"/>
        <v>0.48327137546468402</v>
      </c>
      <c r="L8" s="9">
        <f t="shared" si="8"/>
        <v>7.4349442379182153E-3</v>
      </c>
      <c r="M8" s="9">
        <f t="shared" si="8"/>
        <v>0.45724907063197023</v>
      </c>
      <c r="N8" s="9">
        <f t="shared" si="10"/>
        <v>0.27448979591836736</v>
      </c>
      <c r="O8" s="9">
        <f t="shared" si="11"/>
        <v>0.72551020408163269</v>
      </c>
    </row>
    <row r="9" spans="1:256" x14ac:dyDescent="0.2">
      <c r="A9" s="6" t="s">
        <v>16</v>
      </c>
      <c r="B9" s="8">
        <v>38</v>
      </c>
      <c r="C9" s="8">
        <v>31</v>
      </c>
      <c r="D9" s="8">
        <v>118</v>
      </c>
      <c r="E9" s="8">
        <v>93</v>
      </c>
      <c r="F9" s="8">
        <v>17</v>
      </c>
      <c r="G9" s="7">
        <f t="shared" si="6"/>
        <v>259</v>
      </c>
      <c r="H9" s="7">
        <f t="shared" si="9"/>
        <v>501</v>
      </c>
      <c r="I9" s="7">
        <f t="shared" si="7"/>
        <v>760</v>
      </c>
      <c r="J9" s="9">
        <f t="shared" si="8"/>
        <v>0.11969111969111969</v>
      </c>
      <c r="K9" s="9">
        <f t="shared" si="8"/>
        <v>0.45559845559845558</v>
      </c>
      <c r="L9" s="9">
        <f t="shared" si="8"/>
        <v>0.35907335907335908</v>
      </c>
      <c r="M9" s="9">
        <f t="shared" si="8"/>
        <v>6.5637065637065631E-2</v>
      </c>
      <c r="N9" s="9">
        <f t="shared" si="10"/>
        <v>0.34078947368421053</v>
      </c>
      <c r="O9" s="9">
        <f t="shared" si="11"/>
        <v>0.65921052631578947</v>
      </c>
    </row>
    <row r="10" spans="1:256" x14ac:dyDescent="0.2">
      <c r="A10" s="6" t="s">
        <v>17</v>
      </c>
      <c r="B10" s="7">
        <v>30</v>
      </c>
      <c r="C10" s="8">
        <v>4</v>
      </c>
      <c r="D10" s="8">
        <v>96</v>
      </c>
      <c r="E10" s="8">
        <v>0</v>
      </c>
      <c r="F10" s="8">
        <v>134</v>
      </c>
      <c r="G10" s="7">
        <f t="shared" si="6"/>
        <v>234</v>
      </c>
      <c r="H10" s="7">
        <f t="shared" si="9"/>
        <v>366</v>
      </c>
      <c r="I10" s="7">
        <f t="shared" si="7"/>
        <v>600</v>
      </c>
      <c r="J10" s="9">
        <f t="shared" si="8"/>
        <v>1.7094017094017096E-2</v>
      </c>
      <c r="K10" s="9">
        <f t="shared" si="8"/>
        <v>0.41025641025641024</v>
      </c>
      <c r="L10" s="9">
        <f t="shared" si="8"/>
        <v>0</v>
      </c>
      <c r="M10" s="9">
        <f t="shared" si="8"/>
        <v>0.57264957264957261</v>
      </c>
      <c r="N10" s="9">
        <f t="shared" si="10"/>
        <v>0.39</v>
      </c>
      <c r="O10" s="9">
        <f t="shared" si="11"/>
        <v>0.61</v>
      </c>
    </row>
    <row r="11" spans="1:256" x14ac:dyDescent="0.2">
      <c r="A11" s="6" t="s">
        <v>18</v>
      </c>
      <c r="B11" s="7">
        <v>69</v>
      </c>
      <c r="C11" s="8">
        <v>70</v>
      </c>
      <c r="D11" s="8">
        <v>141</v>
      </c>
      <c r="E11" s="8">
        <v>9</v>
      </c>
      <c r="F11" s="8">
        <v>35</v>
      </c>
      <c r="G11" s="7">
        <f t="shared" si="6"/>
        <v>255</v>
      </c>
      <c r="H11" s="7">
        <f t="shared" si="9"/>
        <v>1125</v>
      </c>
      <c r="I11" s="7">
        <f t="shared" si="7"/>
        <v>1380</v>
      </c>
      <c r="J11" s="9">
        <f t="shared" si="8"/>
        <v>0.27450980392156865</v>
      </c>
      <c r="K11" s="9">
        <f t="shared" si="8"/>
        <v>0.55294117647058827</v>
      </c>
      <c r="L11" s="9">
        <f t="shared" si="8"/>
        <v>3.5294117647058823E-2</v>
      </c>
      <c r="M11" s="9">
        <f t="shared" si="8"/>
        <v>0.13725490196078433</v>
      </c>
      <c r="N11" s="9">
        <f t="shared" si="10"/>
        <v>0.18478260869565216</v>
      </c>
      <c r="O11" s="9">
        <f t="shared" si="11"/>
        <v>0.81521739130434778</v>
      </c>
    </row>
    <row r="12" spans="1:256" x14ac:dyDescent="0.2">
      <c r="A12" s="10" t="s">
        <v>12</v>
      </c>
      <c r="B12" s="11">
        <f>SUM(B5:B11)</f>
        <v>282</v>
      </c>
      <c r="C12" s="12">
        <f>SUM(C5:C11)</f>
        <v>216</v>
      </c>
      <c r="D12" s="12">
        <f>SUM(D5:D11)</f>
        <v>818</v>
      </c>
      <c r="E12" s="12">
        <f>SUM(E5:E11)</f>
        <v>110</v>
      </c>
      <c r="F12" s="12">
        <f>SUM(F5:F11)</f>
        <v>398</v>
      </c>
      <c r="G12" s="11">
        <f t="shared" si="6"/>
        <v>1542</v>
      </c>
      <c r="H12" s="11">
        <f t="shared" si="9"/>
        <v>4098</v>
      </c>
      <c r="I12" s="11">
        <f>SUM(I5:I11)</f>
        <v>5640</v>
      </c>
      <c r="J12" s="13">
        <f t="shared" si="8"/>
        <v>0.14007782101167315</v>
      </c>
      <c r="K12" s="13">
        <f t="shared" si="8"/>
        <v>0.53047989623865111</v>
      </c>
      <c r="L12" s="13">
        <f t="shared" si="8"/>
        <v>7.1335927367055768E-2</v>
      </c>
      <c r="M12" s="13">
        <f t="shared" si="8"/>
        <v>0.25810635538262</v>
      </c>
      <c r="N12" s="13">
        <f>G12/I12</f>
        <v>0.27340425531914891</v>
      </c>
      <c r="O12" s="13">
        <f>H12/I12</f>
        <v>0.72659574468085109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2024-07-26T07:30:39Z</dcterms:modified>
</cp:coreProperties>
</file>