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xr:revisionPtr revIDLastSave="0" documentId="13_ncr:1_{97D013E8-0FCE-446B-AED8-08D5A94A60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<sst xmlns="http://schemas.openxmlformats.org/spreadsheetml/2006/main" count="26" uniqueCount="22">
  <si>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</si>
  <si>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</si>
  <si>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</si>
  <si>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</si>
  <si>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</si>
  <si>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</si>
  <si>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</si>
  <si>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</si>
  <si>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</si>
  <si>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</si>
  <si>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</si>
  <si>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</si>
  <si>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</si>
  <si>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</si>
  <si>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</si>
  <si>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</si>
  <si>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</si>
  <si>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</si>
  <si>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</si>
  <si>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</si>
  <si>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</si>
  <si>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OTTOBRE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</si>
</sst>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E15" sqref="E15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23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24</v>
      </c>
      <c r="C5" s="6">
        <v>14</v>
      </c>
      <c r="D5" s="6">
        <v>31</v>
      </c>
      <c r="E5" s="6">
        <v>5</v>
      </c>
      <c r="F5" s="6">
        <v>15</v>
      </c>
      <c r="G5" s="6">
        <f t="shared" ref="G5" si="0">SUM(C5:F5)</f>
        <v>65</v>
      </c>
      <c r="H5" s="6">
        <f>I5-G5</f>
        <v>487</v>
      </c>
      <c r="I5" s="6">
        <f t="shared" ref="I5" si="1">$B$3*B5</f>
        <v>552</v>
      </c>
      <c r="J5" s="7">
        <f t="shared" ref="J5" si="2">C5/$G5</f>
        <v>0.2153846153846154</v>
      </c>
      <c r="K5" s="7">
        <f t="shared" ref="K5" si="3">D5/$G5</f>
        <v>0.47692307692307695</v>
      </c>
      <c r="L5" s="7">
        <f t="shared" ref="L5" si="4">E5/$G5</f>
        <v>7.6923076923076927E-2</v>
      </c>
      <c r="M5" s="7">
        <f t="shared" ref="M5" si="5">F5/$G5</f>
        <v>0.23076923076923078</v>
      </c>
      <c r="N5" s="7">
        <f>G5/I5</f>
        <v>0.11775362318840579</v>
      </c>
      <c r="O5" s="7">
        <f>H5/I5</f>
        <v>0.88224637681159424</v>
      </c>
    </row>
    <row r="6" spans="1:256" x14ac:dyDescent="0.2">
      <c r="A6" s="5" t="s">
        <v>13</v>
      </c>
      <c r="B6" s="6">
        <v>53</v>
      </c>
      <c r="C6" s="6">
        <v>133</v>
      </c>
      <c r="D6" s="6">
        <v>68</v>
      </c>
      <c r="E6" s="6">
        <v>45</v>
      </c>
      <c r="F6" s="6">
        <v>70</v>
      </c>
      <c r="G6" s="6">
        <f t="shared" ref="G6:G12" si="6">SUM(C6:F6)</f>
        <v>316</v>
      </c>
      <c r="H6" s="6">
        <f>I6-G6</f>
        <v>903</v>
      </c>
      <c r="I6" s="6">
        <f t="shared" ref="I6:I11" si="7">$B$3*B6</f>
        <v>1219</v>
      </c>
      <c r="J6" s="7">
        <f t="shared" ref="J6:M12" si="8">C6/$G6</f>
        <v>0.42088607594936711</v>
      </c>
      <c r="K6" s="7">
        <f t="shared" si="8"/>
        <v>0.21518987341772153</v>
      </c>
      <c r="L6" s="7">
        <f t="shared" si="8"/>
        <v>0.14240506329113925</v>
      </c>
      <c r="M6" s="7">
        <f t="shared" si="8"/>
        <v>0.22151898734177214</v>
      </c>
      <c r="N6" s="7">
        <f>G6/I6</f>
        <v>0.25922887612797374</v>
      </c>
      <c r="O6" s="7">
        <f>H6/I6</f>
        <v>0.74077112387202626</v>
      </c>
    </row>
    <row r="7" spans="1:256" x14ac:dyDescent="0.2">
      <c r="A7" s="5" t="s">
        <v>14</v>
      </c>
      <c r="B7" s="6">
        <v>18</v>
      </c>
      <c r="C7" s="6">
        <v>31</v>
      </c>
      <c r="D7" s="6">
        <v>20</v>
      </c>
      <c r="E7" s="6">
        <v>0</v>
      </c>
      <c r="F7" s="6">
        <v>24</v>
      </c>
      <c r="G7" s="6">
        <f t="shared" si="6"/>
        <v>75</v>
      </c>
      <c r="H7" s="6">
        <f t="shared" ref="H7:H12" si="9">I7-G7</f>
        <v>339</v>
      </c>
      <c r="I7" s="6">
        <f t="shared" si="7"/>
        <v>414</v>
      </c>
      <c r="J7" s="7">
        <f t="shared" si="8"/>
        <v>0.41333333333333333</v>
      </c>
      <c r="K7" s="7">
        <f t="shared" si="8"/>
        <v>0.26666666666666666</v>
      </c>
      <c r="L7" s="7">
        <f t="shared" si="8"/>
        <v>0</v>
      </c>
      <c r="M7" s="7">
        <f t="shared" si="8"/>
        <v>0.32</v>
      </c>
      <c r="N7" s="7">
        <f t="shared" ref="N7:N11" si="10">G7/I7</f>
        <v>0.18115942028985507</v>
      </c>
      <c r="O7" s="7">
        <f t="shared" ref="O7:O11" si="11">H7/I7</f>
        <v>0.8188405797101449</v>
      </c>
    </row>
    <row r="8" spans="1:256" x14ac:dyDescent="0.2">
      <c r="A8" s="5" t="s">
        <v>15</v>
      </c>
      <c r="B8" s="6">
        <v>46</v>
      </c>
      <c r="C8" s="6">
        <v>48</v>
      </c>
      <c r="D8" s="6">
        <v>38</v>
      </c>
      <c r="E8" s="6">
        <v>0</v>
      </c>
      <c r="F8" s="6">
        <v>56</v>
      </c>
      <c r="G8" s="6">
        <f t="shared" si="6"/>
        <v>142</v>
      </c>
      <c r="H8" s="6">
        <f t="shared" si="9"/>
        <v>916</v>
      </c>
      <c r="I8" s="6">
        <f t="shared" si="7"/>
        <v>1058</v>
      </c>
      <c r="J8" s="7">
        <f t="shared" si="8"/>
        <v>0.3380281690140845</v>
      </c>
      <c r="K8" s="7">
        <f t="shared" si="8"/>
        <v>0.26760563380281688</v>
      </c>
      <c r="L8" s="7">
        <f t="shared" si="8"/>
        <v>0</v>
      </c>
      <c r="M8" s="7">
        <f t="shared" si="8"/>
        <v>0.39436619718309857</v>
      </c>
      <c r="N8" s="7">
        <f t="shared" si="10"/>
        <v>0.13421550094517959</v>
      </c>
      <c r="O8" s="7">
        <f t="shared" si="11"/>
        <v>0.86578449905482047</v>
      </c>
    </row>
    <row r="9" spans="1:256" x14ac:dyDescent="0.2">
      <c r="A9" s="5" t="s">
        <v>16</v>
      </c>
      <c r="B9" s="6">
        <v>40</v>
      </c>
      <c r="C9" s="6">
        <v>70</v>
      </c>
      <c r="D9" s="6">
        <v>28</v>
      </c>
      <c r="E9" s="6">
        <v>41</v>
      </c>
      <c r="F9" s="6">
        <v>37</v>
      </c>
      <c r="G9" s="6">
        <f t="shared" si="6"/>
        <v>176</v>
      </c>
      <c r="H9" s="6">
        <f t="shared" si="9"/>
        <v>744</v>
      </c>
      <c r="I9" s="6">
        <f t="shared" si="7"/>
        <v>920</v>
      </c>
      <c r="J9" s="7">
        <f t="shared" si="8"/>
        <v>0.39772727272727271</v>
      </c>
      <c r="K9" s="7">
        <f t="shared" si="8"/>
        <v>0.15909090909090909</v>
      </c>
      <c r="L9" s="7">
        <f t="shared" si="8"/>
        <v>0.23295454545454544</v>
      </c>
      <c r="M9" s="7">
        <f t="shared" si="8"/>
        <v>0.21022727272727273</v>
      </c>
      <c r="N9" s="7">
        <f t="shared" si="10"/>
        <v>0.19130434782608696</v>
      </c>
      <c r="O9" s="7">
        <f t="shared" si="11"/>
        <v>0.80869565217391304</v>
      </c>
    </row>
    <row r="10" spans="1:256" x14ac:dyDescent="0.2">
      <c r="A10" s="5" t="s">
        <v>17</v>
      </c>
      <c r="B10" s="6">
        <v>28</v>
      </c>
      <c r="C10" s="6">
        <v>61</v>
      </c>
      <c r="D10" s="6">
        <v>36</v>
      </c>
      <c r="E10" s="6">
        <v>4</v>
      </c>
      <c r="F10" s="6">
        <v>13</v>
      </c>
      <c r="G10" s="6">
        <f t="shared" si="6"/>
        <v>114</v>
      </c>
      <c r="H10" s="6">
        <f t="shared" si="9"/>
        <v>530</v>
      </c>
      <c r="I10" s="6">
        <f t="shared" si="7"/>
        <v>644</v>
      </c>
      <c r="J10" s="7">
        <f t="shared" si="8"/>
        <v>0.53508771929824561</v>
      </c>
      <c r="K10" s="7">
        <f t="shared" si="8"/>
        <v>0.31578947368421051</v>
      </c>
      <c r="L10" s="7">
        <f t="shared" si="8"/>
        <v>3.5087719298245612E-2</v>
      </c>
      <c r="M10" s="7">
        <f t="shared" si="8"/>
        <v>0.11403508771929824</v>
      </c>
      <c r="N10" s="7">
        <f t="shared" si="10"/>
        <v>0.17701863354037267</v>
      </c>
      <c r="O10" s="7">
        <f t="shared" si="11"/>
        <v>0.82298136645962738</v>
      </c>
    </row>
    <row r="11" spans="1:256" x14ac:dyDescent="0.2">
      <c r="A11" s="5" t="s">
        <v>18</v>
      </c>
      <c r="B11" s="6">
        <v>71</v>
      </c>
      <c r="C11" s="6">
        <v>89</v>
      </c>
      <c r="D11" s="6">
        <v>101</v>
      </c>
      <c r="E11" s="6">
        <v>2</v>
      </c>
      <c r="F11" s="6">
        <v>49</v>
      </c>
      <c r="G11" s="6">
        <f t="shared" si="6"/>
        <v>241</v>
      </c>
      <c r="H11" s="6">
        <f t="shared" si="9"/>
        <v>1392</v>
      </c>
      <c r="I11" s="6">
        <f t="shared" si="7"/>
        <v>1633</v>
      </c>
      <c r="J11" s="7">
        <f t="shared" si="8"/>
        <v>0.36929460580912865</v>
      </c>
      <c r="K11" s="7">
        <f t="shared" si="8"/>
        <v>0.41908713692946059</v>
      </c>
      <c r="L11" s="7">
        <f t="shared" si="8"/>
        <v>8.2987551867219917E-3</v>
      </c>
      <c r="M11" s="7">
        <f t="shared" si="8"/>
        <v>0.2033195020746888</v>
      </c>
      <c r="N11" s="7">
        <f t="shared" si="10"/>
        <v>0.1475811390079608</v>
      </c>
      <c r="O11" s="7">
        <f t="shared" si="11"/>
        <v>0.85241886099203923</v>
      </c>
    </row>
    <row r="12" spans="1:256" x14ac:dyDescent="0.2">
      <c r="A12" s="8" t="s">
        <v>12</v>
      </c>
      <c r="B12" s="9">
        <f>SUM(B5:B11)</f>
        <v>280</v>
      </c>
      <c r="C12" s="9">
        <f>SUM(C5:C11)</f>
        <v>446</v>
      </c>
      <c r="D12" s="9">
        <f>SUM(D5:D11)</f>
        <v>322</v>
      </c>
      <c r="E12" s="9">
        <f>SUM(E5:E11)</f>
        <v>97</v>
      </c>
      <c r="F12" s="9">
        <f>SUM(F5:F11)</f>
        <v>264</v>
      </c>
      <c r="G12" s="9">
        <f t="shared" si="6"/>
        <v>1129</v>
      </c>
      <c r="H12" s="9">
        <f t="shared" si="9"/>
        <v>5311</v>
      </c>
      <c r="I12" s="9">
        <f>SUM(I5:I11)</f>
        <v>6440</v>
      </c>
      <c r="J12" s="10">
        <f t="shared" si="8"/>
        <v>0.39503985828166521</v>
      </c>
      <c r="K12" s="10">
        <f t="shared" si="8"/>
        <v>0.28520814880425155</v>
      </c>
      <c r="L12" s="10">
        <f t="shared" si="8"/>
        <v>8.5916740478299378E-2</v>
      </c>
      <c r="M12" s="10">
        <f t="shared" si="8"/>
        <v>0.23383525243578387</v>
      </c>
      <c r="N12" s="10">
        <f>G12/I12</f>
        <v>0.17531055900621118</v>
      </c>
      <c r="O12" s="10">
        <f>H12/I12</f>
        <v>0.82468944099378882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2025-03-10T15:21:50Z</cp:lastPrinted>
  <dcterms:created xsi:type="dcterms:W3CDTF">2009-09-10T08:27:27Z</dcterms:created>
  <dcterms:modified xsi:type="dcterms:W3CDTF">2025-03-10T15:23:46Z</dcterms:modified>
</cp:coreProperties>
</file>