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xr:revisionPtr revIDLastSave="0" documentId="13_ncr:1_{6C7DCDC0-1447-40AF-9920-0037806D32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<sst xmlns="http://schemas.openxmlformats.org/spreadsheetml/2006/main" count="26" uniqueCount="22">
  <si>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</si>
  <si>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</si>
  <si>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</si>
  <si>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</si>
  <si>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</si>
  <si>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</si>
  <si>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</si>
  <si>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</si>
  <si>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</si>
  <si>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</si>
  <si>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</si>
  <si>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</si>
  <si>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</si>
  <si>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</si>
  <si>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</si>
  <si>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</si>
  <si>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</si>
  <si>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</si>
  <si>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</si>
  <si>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</si>
  <si>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</si>
  <si>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NOVEMBRE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</si>
</sst>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topLeftCell="B1" zoomScale="120" zoomScaleNormal="120" workbookViewId="0">
      <selection activeCell="D16" sqref="D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20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24</v>
      </c>
      <c r="C5" s="6">
        <v>13</v>
      </c>
      <c r="D5" s="6">
        <v>24</v>
      </c>
      <c r="E5" s="6">
        <v>4</v>
      </c>
      <c r="F5" s="6">
        <v>47</v>
      </c>
      <c r="G5" s="6">
        <f t="shared" ref="G5" si="0">SUM(C5:F5)</f>
        <v>88</v>
      </c>
      <c r="H5" s="6">
        <f>I5-G5</f>
        <v>392</v>
      </c>
      <c r="I5" s="6">
        <f t="shared" ref="I5" si="1">$B$3*B5</f>
        <v>480</v>
      </c>
      <c r="J5" s="7">
        <f t="shared" ref="J5" si="2">C5/$G5</f>
        <v>0.14772727272727273</v>
      </c>
      <c r="K5" s="7">
        <f t="shared" ref="K5" si="3">D5/$G5</f>
        <v>0.27272727272727271</v>
      </c>
      <c r="L5" s="7">
        <f t="shared" ref="L5" si="4">E5/$G5</f>
        <v>4.5454545454545456E-2</v>
      </c>
      <c r="M5" s="7">
        <f t="shared" ref="M5" si="5">F5/$G5</f>
        <v>0.53409090909090906</v>
      </c>
      <c r="N5" s="7">
        <f>G5/I5</f>
        <v>0.18333333333333332</v>
      </c>
      <c r="O5" s="7">
        <f>H5/I5</f>
        <v>0.81666666666666665</v>
      </c>
    </row>
    <row r="6" spans="1:256" x14ac:dyDescent="0.2">
      <c r="A6" s="5" t="s">
        <v>13</v>
      </c>
      <c r="B6" s="6">
        <v>56</v>
      </c>
      <c r="C6" s="6">
        <v>62</v>
      </c>
      <c r="D6" s="6">
        <v>66</v>
      </c>
      <c r="E6" s="6">
        <v>30</v>
      </c>
      <c r="F6" s="6">
        <v>75</v>
      </c>
      <c r="G6" s="6">
        <f t="shared" ref="G6:G12" si="6">SUM(C6:F6)</f>
        <v>233</v>
      </c>
      <c r="H6" s="6">
        <f>I6-G6</f>
        <v>887</v>
      </c>
      <c r="I6" s="6">
        <f t="shared" ref="I6:I11" si="7">$B$3*B6</f>
        <v>1120</v>
      </c>
      <c r="J6" s="7">
        <f t="shared" ref="J6:M12" si="8">C6/$G6</f>
        <v>0.26609442060085836</v>
      </c>
      <c r="K6" s="7">
        <f t="shared" si="8"/>
        <v>0.2832618025751073</v>
      </c>
      <c r="L6" s="7">
        <f t="shared" si="8"/>
        <v>0.12875536480686695</v>
      </c>
      <c r="M6" s="7">
        <f t="shared" si="8"/>
        <v>0.32188841201716739</v>
      </c>
      <c r="N6" s="7">
        <f>G6/I6</f>
        <v>0.2080357142857143</v>
      </c>
      <c r="O6" s="7">
        <f>H6/I6</f>
        <v>0.79196428571428568</v>
      </c>
    </row>
    <row r="7" spans="1:256" x14ac:dyDescent="0.2">
      <c r="A7" s="5" t="s">
        <v>14</v>
      </c>
      <c r="B7" s="6">
        <v>18</v>
      </c>
      <c r="C7" s="6">
        <v>31</v>
      </c>
      <c r="D7" s="6">
        <v>15</v>
      </c>
      <c r="E7" s="6">
        <v>0</v>
      </c>
      <c r="F7" s="6">
        <v>12</v>
      </c>
      <c r="G7" s="6">
        <f t="shared" si="6"/>
        <v>58</v>
      </c>
      <c r="H7" s="6">
        <f t="shared" ref="H7:H12" si="9">I7-G7</f>
        <v>302</v>
      </c>
      <c r="I7" s="6">
        <f t="shared" si="7"/>
        <v>360</v>
      </c>
      <c r="J7" s="7">
        <f t="shared" si="8"/>
        <v>0.53448275862068961</v>
      </c>
      <c r="K7" s="7">
        <f t="shared" si="8"/>
        <v>0.25862068965517243</v>
      </c>
      <c r="L7" s="7">
        <f t="shared" si="8"/>
        <v>0</v>
      </c>
      <c r="M7" s="7">
        <f t="shared" si="8"/>
        <v>0.20689655172413793</v>
      </c>
      <c r="N7" s="7">
        <f t="shared" ref="N7:N11" si="10">G7/I7</f>
        <v>0.16111111111111112</v>
      </c>
      <c r="O7" s="7">
        <f t="shared" ref="O7:O11" si="11">H7/I7</f>
        <v>0.83888888888888891</v>
      </c>
    </row>
    <row r="8" spans="1:256" x14ac:dyDescent="0.2">
      <c r="A8" s="5" t="s">
        <v>15</v>
      </c>
      <c r="B8" s="6">
        <v>47</v>
      </c>
      <c r="C8" s="6">
        <v>56</v>
      </c>
      <c r="D8" s="6">
        <v>33</v>
      </c>
      <c r="E8" s="6">
        <v>0</v>
      </c>
      <c r="F8" s="6">
        <v>61</v>
      </c>
      <c r="G8" s="6">
        <f t="shared" si="6"/>
        <v>150</v>
      </c>
      <c r="H8" s="6">
        <f t="shared" si="9"/>
        <v>790</v>
      </c>
      <c r="I8" s="6">
        <f t="shared" si="7"/>
        <v>940</v>
      </c>
      <c r="J8" s="7">
        <f t="shared" si="8"/>
        <v>0.37333333333333335</v>
      </c>
      <c r="K8" s="7">
        <f t="shared" si="8"/>
        <v>0.22</v>
      </c>
      <c r="L8" s="7">
        <f t="shared" si="8"/>
        <v>0</v>
      </c>
      <c r="M8" s="7">
        <f t="shared" si="8"/>
        <v>0.40666666666666668</v>
      </c>
      <c r="N8" s="7">
        <f t="shared" si="10"/>
        <v>0.15957446808510639</v>
      </c>
      <c r="O8" s="7">
        <f t="shared" si="11"/>
        <v>0.84042553191489366</v>
      </c>
    </row>
    <row r="9" spans="1:256" x14ac:dyDescent="0.2">
      <c r="A9" s="5" t="s">
        <v>16</v>
      </c>
      <c r="B9" s="6">
        <v>40</v>
      </c>
      <c r="C9" s="6">
        <v>72</v>
      </c>
      <c r="D9" s="6">
        <v>13</v>
      </c>
      <c r="E9" s="6">
        <v>40</v>
      </c>
      <c r="F9" s="6">
        <v>16</v>
      </c>
      <c r="G9" s="6">
        <f t="shared" si="6"/>
        <v>141</v>
      </c>
      <c r="H9" s="6">
        <f t="shared" si="9"/>
        <v>659</v>
      </c>
      <c r="I9" s="6">
        <f t="shared" si="7"/>
        <v>800</v>
      </c>
      <c r="J9" s="7">
        <f t="shared" si="8"/>
        <v>0.51063829787234039</v>
      </c>
      <c r="K9" s="7">
        <f t="shared" si="8"/>
        <v>9.2198581560283682E-2</v>
      </c>
      <c r="L9" s="7">
        <f t="shared" si="8"/>
        <v>0.28368794326241137</v>
      </c>
      <c r="M9" s="7">
        <f t="shared" si="8"/>
        <v>0.11347517730496454</v>
      </c>
      <c r="N9" s="7">
        <f t="shared" si="10"/>
        <v>0.17624999999999999</v>
      </c>
      <c r="O9" s="7">
        <f t="shared" si="11"/>
        <v>0.82374999999999998</v>
      </c>
    </row>
    <row r="10" spans="1:256" x14ac:dyDescent="0.2">
      <c r="A10" s="5" t="s">
        <v>17</v>
      </c>
      <c r="B10" s="6">
        <v>28</v>
      </c>
      <c r="C10" s="6">
        <v>19</v>
      </c>
      <c r="D10" s="6">
        <v>11</v>
      </c>
      <c r="E10" s="6">
        <v>30</v>
      </c>
      <c r="F10" s="6">
        <v>11</v>
      </c>
      <c r="G10" s="6">
        <f t="shared" si="6"/>
        <v>71</v>
      </c>
      <c r="H10" s="6">
        <f t="shared" si="9"/>
        <v>489</v>
      </c>
      <c r="I10" s="6">
        <f t="shared" si="7"/>
        <v>560</v>
      </c>
      <c r="J10" s="7">
        <f t="shared" si="8"/>
        <v>0.26760563380281688</v>
      </c>
      <c r="K10" s="7">
        <f t="shared" si="8"/>
        <v>0.15492957746478872</v>
      </c>
      <c r="L10" s="7">
        <f t="shared" si="8"/>
        <v>0.42253521126760563</v>
      </c>
      <c r="M10" s="7">
        <f t="shared" si="8"/>
        <v>0.15492957746478872</v>
      </c>
      <c r="N10" s="7">
        <f t="shared" si="10"/>
        <v>0.12678571428571428</v>
      </c>
      <c r="O10" s="7">
        <f t="shared" si="11"/>
        <v>0.87321428571428572</v>
      </c>
    </row>
    <row r="11" spans="1:256" x14ac:dyDescent="0.2">
      <c r="A11" s="5" t="s">
        <v>18</v>
      </c>
      <c r="B11" s="6">
        <v>70</v>
      </c>
      <c r="C11" s="6">
        <v>116</v>
      </c>
      <c r="D11" s="6">
        <v>69</v>
      </c>
      <c r="E11" s="6">
        <v>3</v>
      </c>
      <c r="F11" s="6">
        <v>50</v>
      </c>
      <c r="G11" s="6">
        <f t="shared" si="6"/>
        <v>238</v>
      </c>
      <c r="H11" s="6">
        <f t="shared" si="9"/>
        <v>1162</v>
      </c>
      <c r="I11" s="6">
        <f t="shared" si="7"/>
        <v>1400</v>
      </c>
      <c r="J11" s="7">
        <f t="shared" si="8"/>
        <v>0.48739495798319327</v>
      </c>
      <c r="K11" s="7">
        <f t="shared" si="8"/>
        <v>0.28991596638655465</v>
      </c>
      <c r="L11" s="7">
        <f t="shared" si="8"/>
        <v>1.2605042016806723E-2</v>
      </c>
      <c r="M11" s="7">
        <f t="shared" si="8"/>
        <v>0.21008403361344538</v>
      </c>
      <c r="N11" s="7">
        <f t="shared" si="10"/>
        <v>0.17</v>
      </c>
      <c r="O11" s="7">
        <f t="shared" si="11"/>
        <v>0.83</v>
      </c>
    </row>
    <row r="12" spans="1:256" x14ac:dyDescent="0.2">
      <c r="A12" s="8" t="s">
        <v>12</v>
      </c>
      <c r="B12" s="9">
        <f>SUM(B5:B11)</f>
        <v>283</v>
      </c>
      <c r="C12" s="9">
        <f>SUM(C5:C11)</f>
        <v>369</v>
      </c>
      <c r="D12" s="9">
        <f>SUM(D5:D11)</f>
        <v>231</v>
      </c>
      <c r="E12" s="9">
        <f>SUM(E5:E11)</f>
        <v>107</v>
      </c>
      <c r="F12" s="9">
        <f>SUM(F5:F11)</f>
        <v>272</v>
      </c>
      <c r="G12" s="9">
        <f t="shared" si="6"/>
        <v>979</v>
      </c>
      <c r="H12" s="9">
        <f t="shared" si="9"/>
        <v>4681</v>
      </c>
      <c r="I12" s="9">
        <f>SUM(I5:I11)</f>
        <v>5660</v>
      </c>
      <c r="J12" s="10">
        <f t="shared" si="8"/>
        <v>0.37691521961184882</v>
      </c>
      <c r="K12" s="10">
        <f t="shared" si="8"/>
        <v>0.23595505617977527</v>
      </c>
      <c r="L12" s="10">
        <f t="shared" si="8"/>
        <v>0.10929519918283963</v>
      </c>
      <c r="M12" s="10">
        <f t="shared" si="8"/>
        <v>0.27783452502553624</v>
      </c>
      <c r="N12" s="10">
        <f>G12/I12</f>
        <v>0.17296819787985865</v>
      </c>
      <c r="O12" s="10">
        <f>H12/I12</f>
        <v>0.82703180212014138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2025-03-10T15:31:14Z</cp:lastPrinted>
  <dcterms:created xsi:type="dcterms:W3CDTF">2009-09-10T08:27:27Z</dcterms:created>
  <dcterms:modified xsi:type="dcterms:W3CDTF">2025-03-10T15:31:36Z</dcterms:modified>
</cp:coreProperties>
</file>