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A28CDC19-0903-4AAD-BC9C-A6585B9B83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<sst xmlns="http://schemas.openxmlformats.org/spreadsheetml/2006/main" count="26" uniqueCount="22">
  <si>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</si>
  <si>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</si>
  <si>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</si>
  <si>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</si>
  <si>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</si>
  <si>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</si>
  <si>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</si>
  <si>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</si>
  <si>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</si>
  <si>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</si>
  <si>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</si>
  <si>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</si>
  <si>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</si>
  <si>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</si>
  <si>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</si>
  <si>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</si>
  <si>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</si>
  <si>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</si>
  <si>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</si>
  <si>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</si>
  <si>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</si>
  <si>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GIUGNO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</si>
</sst>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C14" sqref="C1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20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6</v>
      </c>
      <c r="D5" s="6">
        <v>81</v>
      </c>
      <c r="E5" s="6">
        <v>23</v>
      </c>
      <c r="F5" s="6">
        <v>31</v>
      </c>
      <c r="G5" s="6">
        <f t="shared" ref="G5" si="0">SUM(C5:F5)</f>
        <v>141</v>
      </c>
      <c r="H5" s="6">
        <f>I5-G5</f>
        <v>399</v>
      </c>
      <c r="I5" s="6">
        <f t="shared" ref="I5" si="1">$B$3*B5</f>
        <v>540</v>
      </c>
      <c r="J5" s="7">
        <f t="shared" ref="J5" si="2">C5/$G5</f>
        <v>4.2553191489361701E-2</v>
      </c>
      <c r="K5" s="7">
        <f t="shared" ref="K5" si="3">D5/$G5</f>
        <v>0.57446808510638303</v>
      </c>
      <c r="L5" s="7">
        <f t="shared" ref="L5" si="4">E5/$G5</f>
        <v>0.16312056737588654</v>
      </c>
      <c r="M5" s="7">
        <f t="shared" ref="M5" si="5">F5/$G5</f>
        <v>0.21985815602836881</v>
      </c>
      <c r="N5" s="7">
        <f>G5/I5</f>
        <v>0.26111111111111113</v>
      </c>
      <c r="O5" s="7">
        <f>H5/I5</f>
        <v>0.73888888888888893</v>
      </c>
    </row>
    <row r="6" spans="1:256" x14ac:dyDescent="0.2">
      <c r="A6" s="5" t="s">
        <v>13</v>
      </c>
      <c r="B6" s="6">
        <v>54</v>
      </c>
      <c r="C6" s="6">
        <v>31</v>
      </c>
      <c r="D6" s="6">
        <v>213</v>
      </c>
      <c r="E6" s="6">
        <v>0</v>
      </c>
      <c r="F6" s="6">
        <v>77</v>
      </c>
      <c r="G6" s="6">
        <f t="shared" ref="G6:G12" si="6">SUM(C6:F6)</f>
        <v>321</v>
      </c>
      <c r="H6" s="6">
        <f>I6-G6</f>
        <v>759</v>
      </c>
      <c r="I6" s="6">
        <f t="shared" ref="I6:I11" si="7">$B$3*B6</f>
        <v>1080</v>
      </c>
      <c r="J6" s="7">
        <f t="shared" ref="J6:M12" si="8">C6/$G6</f>
        <v>9.657320872274143E-2</v>
      </c>
      <c r="K6" s="7">
        <f t="shared" si="8"/>
        <v>0.66355140186915884</v>
      </c>
      <c r="L6" s="7">
        <f t="shared" si="8"/>
        <v>0</v>
      </c>
      <c r="M6" s="7">
        <f t="shared" si="8"/>
        <v>0.23987538940809969</v>
      </c>
      <c r="N6" s="7">
        <f>G6/I6</f>
        <v>0.29722222222222222</v>
      </c>
      <c r="O6" s="7">
        <f>H6/I6</f>
        <v>0.70277777777777772</v>
      </c>
    </row>
    <row r="7" spans="1:256" x14ac:dyDescent="0.2">
      <c r="A7" s="5" t="s">
        <v>14</v>
      </c>
      <c r="B7" s="6">
        <v>18</v>
      </c>
      <c r="C7" s="6">
        <v>6</v>
      </c>
      <c r="D7" s="6">
        <v>56</v>
      </c>
      <c r="E7" s="6">
        <v>0</v>
      </c>
      <c r="F7" s="6">
        <v>15</v>
      </c>
      <c r="G7" s="6">
        <f t="shared" si="6"/>
        <v>77</v>
      </c>
      <c r="H7" s="6">
        <f t="shared" ref="H7:H12" si="9">I7-G7</f>
        <v>283</v>
      </c>
      <c r="I7" s="6">
        <f t="shared" si="7"/>
        <v>360</v>
      </c>
      <c r="J7" s="7">
        <f t="shared" si="8"/>
        <v>7.792207792207792E-2</v>
      </c>
      <c r="K7" s="7">
        <f t="shared" si="8"/>
        <v>0.72727272727272729</v>
      </c>
      <c r="L7" s="7">
        <f t="shared" si="8"/>
        <v>0</v>
      </c>
      <c r="M7" s="7">
        <f t="shared" si="8"/>
        <v>0.19480519480519481</v>
      </c>
      <c r="N7" s="7">
        <f t="shared" ref="N7:N11" si="10">G7/I7</f>
        <v>0.21388888888888888</v>
      </c>
      <c r="O7" s="7">
        <f t="shared" ref="O7:O11" si="11">H7/I7</f>
        <v>0.78611111111111109</v>
      </c>
    </row>
    <row r="8" spans="1:256" x14ac:dyDescent="0.2">
      <c r="A8" s="5" t="s">
        <v>15</v>
      </c>
      <c r="B8" s="6">
        <v>44</v>
      </c>
      <c r="C8" s="6">
        <v>4</v>
      </c>
      <c r="D8" s="6">
        <v>104</v>
      </c>
      <c r="E8" s="6">
        <v>5</v>
      </c>
      <c r="F8" s="6">
        <v>50</v>
      </c>
      <c r="G8" s="6">
        <f t="shared" si="6"/>
        <v>163</v>
      </c>
      <c r="H8" s="6">
        <f t="shared" si="9"/>
        <v>717</v>
      </c>
      <c r="I8" s="6">
        <f t="shared" si="7"/>
        <v>880</v>
      </c>
      <c r="J8" s="7">
        <f t="shared" si="8"/>
        <v>2.4539877300613498E-2</v>
      </c>
      <c r="K8" s="7">
        <f t="shared" si="8"/>
        <v>0.6380368098159509</v>
      </c>
      <c r="L8" s="7">
        <f t="shared" si="8"/>
        <v>3.0674846625766871E-2</v>
      </c>
      <c r="M8" s="7">
        <f t="shared" si="8"/>
        <v>0.30674846625766872</v>
      </c>
      <c r="N8" s="7">
        <f t="shared" si="10"/>
        <v>0.18522727272727274</v>
      </c>
      <c r="O8" s="7">
        <f t="shared" si="11"/>
        <v>0.81477272727272732</v>
      </c>
    </row>
    <row r="9" spans="1:256" x14ac:dyDescent="0.2">
      <c r="A9" s="5" t="s">
        <v>16</v>
      </c>
      <c r="B9" s="6">
        <v>40</v>
      </c>
      <c r="C9" s="6">
        <v>26</v>
      </c>
      <c r="D9" s="6">
        <v>73</v>
      </c>
      <c r="E9" s="6">
        <v>11</v>
      </c>
      <c r="F9" s="6">
        <v>14</v>
      </c>
      <c r="G9" s="6">
        <f t="shared" si="6"/>
        <v>124</v>
      </c>
      <c r="H9" s="6">
        <f t="shared" si="9"/>
        <v>676</v>
      </c>
      <c r="I9" s="6">
        <f t="shared" si="7"/>
        <v>800</v>
      </c>
      <c r="J9" s="7">
        <f t="shared" si="8"/>
        <v>0.20967741935483872</v>
      </c>
      <c r="K9" s="7">
        <f t="shared" si="8"/>
        <v>0.58870967741935487</v>
      </c>
      <c r="L9" s="7">
        <f t="shared" si="8"/>
        <v>8.8709677419354843E-2</v>
      </c>
      <c r="M9" s="7">
        <f t="shared" si="8"/>
        <v>0.11290322580645161</v>
      </c>
      <c r="N9" s="7">
        <f t="shared" si="10"/>
        <v>0.155</v>
      </c>
      <c r="O9" s="7">
        <f t="shared" si="11"/>
        <v>0.84499999999999997</v>
      </c>
    </row>
    <row r="10" spans="1:256" x14ac:dyDescent="0.2">
      <c r="A10" s="5" t="s">
        <v>17</v>
      </c>
      <c r="B10" s="6">
        <v>29</v>
      </c>
      <c r="C10" s="6">
        <v>22</v>
      </c>
      <c r="D10" s="6">
        <v>68</v>
      </c>
      <c r="E10" s="6">
        <v>5</v>
      </c>
      <c r="F10" s="6">
        <v>9</v>
      </c>
      <c r="G10" s="6">
        <f t="shared" si="6"/>
        <v>104</v>
      </c>
      <c r="H10" s="6">
        <f t="shared" si="9"/>
        <v>476</v>
      </c>
      <c r="I10" s="6">
        <f t="shared" si="7"/>
        <v>580</v>
      </c>
      <c r="J10" s="7">
        <f t="shared" si="8"/>
        <v>0.21153846153846154</v>
      </c>
      <c r="K10" s="7">
        <f t="shared" si="8"/>
        <v>0.65384615384615385</v>
      </c>
      <c r="L10" s="7">
        <f t="shared" si="8"/>
        <v>4.807692307692308E-2</v>
      </c>
      <c r="M10" s="7">
        <f t="shared" si="8"/>
        <v>8.6538461538461536E-2</v>
      </c>
      <c r="N10" s="7">
        <f t="shared" si="10"/>
        <v>0.1793103448275862</v>
      </c>
      <c r="O10" s="7">
        <f t="shared" si="11"/>
        <v>0.82068965517241377</v>
      </c>
    </row>
    <row r="11" spans="1:256" x14ac:dyDescent="0.2">
      <c r="A11" s="5" t="s">
        <v>18</v>
      </c>
      <c r="B11" s="6">
        <v>72</v>
      </c>
      <c r="C11" s="6">
        <v>106</v>
      </c>
      <c r="D11" s="6">
        <v>184</v>
      </c>
      <c r="E11" s="6">
        <v>25</v>
      </c>
      <c r="F11" s="6">
        <v>32</v>
      </c>
      <c r="G11" s="6">
        <f t="shared" si="6"/>
        <v>347</v>
      </c>
      <c r="H11" s="6">
        <f t="shared" si="9"/>
        <v>1093</v>
      </c>
      <c r="I11" s="6">
        <f t="shared" si="7"/>
        <v>1440</v>
      </c>
      <c r="J11" s="7">
        <f t="shared" si="8"/>
        <v>0.30547550432276654</v>
      </c>
      <c r="K11" s="7">
        <f t="shared" si="8"/>
        <v>0.53025936599423629</v>
      </c>
      <c r="L11" s="7">
        <f t="shared" si="8"/>
        <v>7.2046109510086456E-2</v>
      </c>
      <c r="M11" s="7">
        <f t="shared" si="8"/>
        <v>9.2219020172910657E-2</v>
      </c>
      <c r="N11" s="7">
        <f t="shared" si="10"/>
        <v>0.24097222222222223</v>
      </c>
      <c r="O11" s="7">
        <f t="shared" si="11"/>
        <v>0.75902777777777775</v>
      </c>
    </row>
    <row r="12" spans="1:256" x14ac:dyDescent="0.2">
      <c r="A12" s="8" t="s">
        <v>12</v>
      </c>
      <c r="B12" s="9">
        <f>SUM(B5:B11)</f>
        <v>284</v>
      </c>
      <c r="C12" s="9">
        <f>SUM(C5:C11)</f>
        <v>201</v>
      </c>
      <c r="D12" s="9">
        <f>SUM(D5:D11)</f>
        <v>779</v>
      </c>
      <c r="E12" s="9">
        <f>SUM(E5:E11)</f>
        <v>69</v>
      </c>
      <c r="F12" s="9">
        <f>SUM(F5:F11)</f>
        <v>228</v>
      </c>
      <c r="G12" s="9">
        <f t="shared" si="6"/>
        <v>1277</v>
      </c>
      <c r="H12" s="9">
        <f t="shared" si="9"/>
        <v>4403</v>
      </c>
      <c r="I12" s="9">
        <f>SUM(I5:I11)</f>
        <v>5680</v>
      </c>
      <c r="J12" s="10">
        <f t="shared" si="8"/>
        <v>0.15740015661707127</v>
      </c>
      <c r="K12" s="10">
        <f t="shared" si="8"/>
        <v>0.61002349256068911</v>
      </c>
      <c r="L12" s="10">
        <f t="shared" si="8"/>
        <v>5.4032889584964758E-2</v>
      </c>
      <c r="M12" s="10">
        <f t="shared" si="8"/>
        <v>0.17854346123727485</v>
      </c>
      <c r="N12" s="10">
        <f>G12/I12</f>
        <v>0.22482394366197184</v>
      </c>
      <c r="O12" s="10">
        <f>H12/I12</f>
        <v>0.77517605633802822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2025-08-19T13:15:18Z</dcterms:modified>
</cp:coreProperties>
</file>