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0B91ECF0-3776-4789-A485-5D0D13B1DF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<sst xmlns="http://schemas.openxmlformats.org/spreadsheetml/2006/main" count="26" uniqueCount="22">
  <si>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</si>
  <si>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</si>
  <si>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</si>
  <si>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</si>
  <si>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</si>
  <si>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</si>
  <si>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</si>
  <si>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</si>
  <si>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</si>
  <si>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</si>
  <si>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</si>
  <si>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</si>
  <si>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</si>
  <si>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</si>
  <si>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</si>
  <si>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</si>
  <si>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</si>
  <si>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</si>
  <si>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</si>
  <si>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</si>
  <si>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</si>
  <si>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SETTEMBRE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</si>
</sst>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A14" sqref="A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22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29</v>
      </c>
      <c r="C5" s="6">
        <v>10</v>
      </c>
      <c r="D5" s="6">
        <v>73</v>
      </c>
      <c r="E5" s="6">
        <v>12</v>
      </c>
      <c r="F5" s="6">
        <v>35</v>
      </c>
      <c r="G5" s="6">
        <f t="shared" ref="G5" si="0">SUM(C5:F5)</f>
        <v>130</v>
      </c>
      <c r="H5" s="6">
        <f>I5-G5</f>
        <v>508</v>
      </c>
      <c r="I5" s="6">
        <f t="shared" ref="I5" si="1">$B$3*B5</f>
        <v>638</v>
      </c>
      <c r="J5" s="7">
        <f t="shared" ref="J5" si="2">C5/$G5</f>
        <v>7.6923076923076927E-2</v>
      </c>
      <c r="K5" s="7">
        <f t="shared" ref="K5" si="3">D5/$G5</f>
        <v>0.56153846153846154</v>
      </c>
      <c r="L5" s="7">
        <f t="shared" ref="L5" si="4">E5/$G5</f>
        <v>9.2307692307692313E-2</v>
      </c>
      <c r="M5" s="7">
        <f t="shared" ref="M5" si="5">F5/$G5</f>
        <v>0.26923076923076922</v>
      </c>
      <c r="N5" s="7">
        <f>G5/I5</f>
        <v>0.20376175548589343</v>
      </c>
      <c r="O5" s="7">
        <f>H5/I5</f>
        <v>0.79623824451410663</v>
      </c>
    </row>
    <row r="6" spans="1:256" x14ac:dyDescent="0.2">
      <c r="A6" s="5" t="s">
        <v>13</v>
      </c>
      <c r="B6" s="6">
        <v>52</v>
      </c>
      <c r="C6" s="6">
        <v>74</v>
      </c>
      <c r="D6" s="6">
        <v>184</v>
      </c>
      <c r="E6" s="6">
        <v>25</v>
      </c>
      <c r="F6" s="6">
        <v>95</v>
      </c>
      <c r="G6" s="6">
        <f t="shared" ref="G6:G12" si="6">SUM(C6:F6)</f>
        <v>378</v>
      </c>
      <c r="H6" s="6">
        <f>I6-G6</f>
        <v>766</v>
      </c>
      <c r="I6" s="6">
        <f t="shared" ref="I6:I11" si="7">$B$3*B6</f>
        <v>1144</v>
      </c>
      <c r="J6" s="7">
        <f t="shared" ref="J6:M12" si="8">C6/$G6</f>
        <v>0.19576719576719576</v>
      </c>
      <c r="K6" s="7">
        <f t="shared" si="8"/>
        <v>0.48677248677248675</v>
      </c>
      <c r="L6" s="7">
        <f t="shared" si="8"/>
        <v>6.6137566137566134E-2</v>
      </c>
      <c r="M6" s="7">
        <f t="shared" si="8"/>
        <v>0.25132275132275134</v>
      </c>
      <c r="N6" s="7">
        <f>G6/I6</f>
        <v>0.33041958041958042</v>
      </c>
      <c r="O6" s="7">
        <f>H6/I6</f>
        <v>0.66958041958041958</v>
      </c>
    </row>
    <row r="7" spans="1:256" x14ac:dyDescent="0.2">
      <c r="A7" s="5" t="s">
        <v>14</v>
      </c>
      <c r="B7" s="6">
        <v>16</v>
      </c>
      <c r="C7" s="6">
        <v>14</v>
      </c>
      <c r="D7" s="6">
        <v>29</v>
      </c>
      <c r="E7" s="6">
        <v>0</v>
      </c>
      <c r="F7" s="6">
        <v>12</v>
      </c>
      <c r="G7" s="6">
        <f t="shared" si="6"/>
        <v>55</v>
      </c>
      <c r="H7" s="6">
        <f t="shared" ref="H7:H12" si="9">I7-G7</f>
        <v>297</v>
      </c>
      <c r="I7" s="6">
        <f t="shared" si="7"/>
        <v>352</v>
      </c>
      <c r="J7" s="7">
        <f t="shared" si="8"/>
        <v>0.25454545454545452</v>
      </c>
      <c r="K7" s="7">
        <f t="shared" si="8"/>
        <v>0.52727272727272723</v>
      </c>
      <c r="L7" s="7">
        <f t="shared" si="8"/>
        <v>0</v>
      </c>
      <c r="M7" s="7">
        <f t="shared" si="8"/>
        <v>0.21818181818181817</v>
      </c>
      <c r="N7" s="7">
        <f t="shared" ref="N7:N11" si="10">G7/I7</f>
        <v>0.15625</v>
      </c>
      <c r="O7" s="7">
        <f t="shared" ref="O7:O11" si="11">H7/I7</f>
        <v>0.84375</v>
      </c>
    </row>
    <row r="8" spans="1:256" x14ac:dyDescent="0.2">
      <c r="A8" s="5" t="s">
        <v>15</v>
      </c>
      <c r="B8" s="6">
        <v>46</v>
      </c>
      <c r="C8" s="6">
        <v>30</v>
      </c>
      <c r="D8" s="6">
        <v>124</v>
      </c>
      <c r="E8" s="6">
        <v>1</v>
      </c>
      <c r="F8" s="6">
        <v>76</v>
      </c>
      <c r="G8" s="6">
        <f t="shared" si="6"/>
        <v>231</v>
      </c>
      <c r="H8" s="6">
        <f t="shared" si="9"/>
        <v>781</v>
      </c>
      <c r="I8" s="6">
        <f t="shared" si="7"/>
        <v>1012</v>
      </c>
      <c r="J8" s="7">
        <f t="shared" si="8"/>
        <v>0.12987012987012986</v>
      </c>
      <c r="K8" s="7">
        <f t="shared" si="8"/>
        <v>0.53679653679653683</v>
      </c>
      <c r="L8" s="7">
        <f t="shared" si="8"/>
        <v>4.329004329004329E-3</v>
      </c>
      <c r="M8" s="7">
        <f t="shared" si="8"/>
        <v>0.32900432900432902</v>
      </c>
      <c r="N8" s="7">
        <f t="shared" si="10"/>
        <v>0.22826086956521738</v>
      </c>
      <c r="O8" s="7">
        <f t="shared" si="11"/>
        <v>0.77173913043478259</v>
      </c>
    </row>
    <row r="9" spans="1:256" x14ac:dyDescent="0.2">
      <c r="A9" s="5" t="s">
        <v>16</v>
      </c>
      <c r="B9" s="6">
        <v>40</v>
      </c>
      <c r="C9" s="6">
        <v>28</v>
      </c>
      <c r="D9" s="6">
        <v>51</v>
      </c>
      <c r="E9" s="6">
        <v>11</v>
      </c>
      <c r="F9" s="6">
        <v>16</v>
      </c>
      <c r="G9" s="6">
        <f t="shared" si="6"/>
        <v>106</v>
      </c>
      <c r="H9" s="6">
        <f t="shared" si="9"/>
        <v>774</v>
      </c>
      <c r="I9" s="6">
        <f t="shared" si="7"/>
        <v>880</v>
      </c>
      <c r="J9" s="7">
        <f t="shared" si="8"/>
        <v>0.26415094339622641</v>
      </c>
      <c r="K9" s="7">
        <f t="shared" si="8"/>
        <v>0.48113207547169812</v>
      </c>
      <c r="L9" s="7">
        <f t="shared" si="8"/>
        <v>0.10377358490566038</v>
      </c>
      <c r="M9" s="7">
        <f t="shared" si="8"/>
        <v>0.15094339622641509</v>
      </c>
      <c r="N9" s="7">
        <f t="shared" si="10"/>
        <v>0.12045454545454545</v>
      </c>
      <c r="O9" s="7">
        <f t="shared" si="11"/>
        <v>0.87954545454545452</v>
      </c>
    </row>
    <row r="10" spans="1:256" x14ac:dyDescent="0.2">
      <c r="A10" s="5" t="s">
        <v>17</v>
      </c>
      <c r="B10" s="6">
        <v>30</v>
      </c>
      <c r="C10" s="6">
        <v>57</v>
      </c>
      <c r="D10" s="6">
        <v>29</v>
      </c>
      <c r="E10" s="6">
        <v>9</v>
      </c>
      <c r="F10" s="6">
        <v>31</v>
      </c>
      <c r="G10" s="6">
        <f t="shared" si="6"/>
        <v>126</v>
      </c>
      <c r="H10" s="6">
        <f t="shared" si="9"/>
        <v>534</v>
      </c>
      <c r="I10" s="6">
        <f t="shared" si="7"/>
        <v>660</v>
      </c>
      <c r="J10" s="7">
        <f t="shared" si="8"/>
        <v>0.45238095238095238</v>
      </c>
      <c r="K10" s="7">
        <f t="shared" si="8"/>
        <v>0.23015873015873015</v>
      </c>
      <c r="L10" s="7">
        <f t="shared" si="8"/>
        <v>7.1428571428571425E-2</v>
      </c>
      <c r="M10" s="7">
        <f t="shared" si="8"/>
        <v>0.24603174603174602</v>
      </c>
      <c r="N10" s="7">
        <f t="shared" si="10"/>
        <v>0.19090909090909092</v>
      </c>
      <c r="O10" s="7">
        <f t="shared" si="11"/>
        <v>0.80909090909090908</v>
      </c>
    </row>
    <row r="11" spans="1:256" x14ac:dyDescent="0.2">
      <c r="A11" s="5" t="s">
        <v>18</v>
      </c>
      <c r="B11" s="6">
        <v>68</v>
      </c>
      <c r="C11" s="6">
        <v>69</v>
      </c>
      <c r="D11" s="6">
        <v>219</v>
      </c>
      <c r="E11" s="6">
        <v>31</v>
      </c>
      <c r="F11" s="6">
        <v>60</v>
      </c>
      <c r="G11" s="6">
        <f t="shared" si="6"/>
        <v>379</v>
      </c>
      <c r="H11" s="6">
        <f t="shared" si="9"/>
        <v>1117</v>
      </c>
      <c r="I11" s="6">
        <f t="shared" si="7"/>
        <v>1496</v>
      </c>
      <c r="J11" s="7">
        <f t="shared" si="8"/>
        <v>0.18205804749340371</v>
      </c>
      <c r="K11" s="7">
        <f t="shared" si="8"/>
        <v>0.57783641160949872</v>
      </c>
      <c r="L11" s="7">
        <f t="shared" si="8"/>
        <v>8.1794195250659632E-2</v>
      </c>
      <c r="M11" s="7">
        <f t="shared" si="8"/>
        <v>0.15831134564643801</v>
      </c>
      <c r="N11" s="7">
        <f t="shared" si="10"/>
        <v>0.25334224598930483</v>
      </c>
      <c r="O11" s="7">
        <f t="shared" si="11"/>
        <v>0.74665775401069523</v>
      </c>
    </row>
    <row r="12" spans="1:256" x14ac:dyDescent="0.2">
      <c r="A12" s="8" t="s">
        <v>12</v>
      </c>
      <c r="B12" s="9">
        <f>SUM(B5:B11)</f>
        <v>281</v>
      </c>
      <c r="C12" s="9">
        <f>SUM(C5:C11)</f>
        <v>282</v>
      </c>
      <c r="D12" s="9">
        <f>SUM(D5:D11)</f>
        <v>709</v>
      </c>
      <c r="E12" s="9">
        <f>SUM(E5:E11)</f>
        <v>89</v>
      </c>
      <c r="F12" s="9">
        <f>SUM(F5:F11)</f>
        <v>325</v>
      </c>
      <c r="G12" s="9">
        <f t="shared" si="6"/>
        <v>1405</v>
      </c>
      <c r="H12" s="9">
        <f t="shared" si="9"/>
        <v>4777</v>
      </c>
      <c r="I12" s="9">
        <f>SUM(I5:I11)</f>
        <v>6182</v>
      </c>
      <c r="J12" s="10">
        <f t="shared" si="8"/>
        <v>0.20071174377224199</v>
      </c>
      <c r="K12" s="10">
        <f t="shared" si="8"/>
        <v>0.50462633451957295</v>
      </c>
      <c r="L12" s="10">
        <f t="shared" si="8"/>
        <v>6.3345195729537368E-2</v>
      </c>
      <c r="M12" s="10">
        <f t="shared" si="8"/>
        <v>0.23131672597864769</v>
      </c>
      <c r="N12" s="10">
        <f>G12/I12</f>
        <v>0.22727272727272727</v>
      </c>
      <c r="O12" s="10">
        <f>H12/I12</f>
        <v>0.77272727272727271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2025-11-07T13:15:28Z</dcterms:modified>
</cp:coreProperties>
</file>