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ervizi Finanziari\Contabilità e Bilancio\trasparenza\Costi_contab_serv_dom_ind\"/>
    </mc:Choice>
  </mc:AlternateContent>
  <xr:revisionPtr revIDLastSave="0" documentId="13_ncr:1_{5B972779-BD2B-4224-A605-CD3D4EC8D5D4}" xr6:coauthVersionLast="36" xr6:coauthVersionMax="47" xr10:uidLastSave="{00000000-0000-0000-0000-000000000000}"/>
  <bookViews>
    <workbookView xWindow="0" yWindow="0" windowWidth="27000" windowHeight="11895" xr2:uid="{5614061F-60B4-4359-BCC4-4FA902C972B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B13" i="1"/>
  <c r="D13" i="1" l="1"/>
</calcChain>
</file>

<file path=xl/sharedStrings.xml><?xml version="1.0" encoding="utf-8"?>
<sst xmlns="http://schemas.openxmlformats.org/spreadsheetml/2006/main" count="17" uniqueCount="17">
  <si>
    <t>Servizio</t>
  </si>
  <si>
    <t>Spese (impegni)</t>
  </si>
  <si>
    <t>Percentuale copertura consuntivo</t>
  </si>
  <si>
    <t>Percentuale copertura preventivo</t>
  </si>
  <si>
    <t>Entrate                                    (accertamento)</t>
  </si>
  <si>
    <t>Asilo Nido</t>
  </si>
  <si>
    <t>Centri ricreativi</t>
  </si>
  <si>
    <t>Impianti sportivi</t>
  </si>
  <si>
    <t>Teatri e spettacoli</t>
  </si>
  <si>
    <t>Musei e mostre</t>
  </si>
  <si>
    <t>Totale</t>
  </si>
  <si>
    <t>Alberghi diurni e bagni pubblici</t>
  </si>
  <si>
    <t>-</t>
  </si>
  <si>
    <t>Costi extra-scolastici di insegnamento</t>
  </si>
  <si>
    <t>Mense non scolastiche</t>
  </si>
  <si>
    <t>Uso di locali per riunioni non istituzionali</t>
  </si>
  <si>
    <t>COSTI CONTABILIZZATI DEI SERVIZI A DOMANDA INDIVIDUALE - ANNO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</si>
</sst>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right" wrapText="1"/>
    </xf>
    <xf numFmtId="4" fontId="0" fillId="0" borderId="0" xfId="0" applyNumberFormat="1" applyAlignment="1">
      <alignment horizontal="right" wrapText="1"/>
    </xf>
    <xf numFmtId="2" fontId="0" fillId="0" borderId="0" xfId="0" applyNumberFormat="1" applyAlignment="1">
      <alignment horizontal="right" wrapText="1"/>
    </xf>
    <xf numFmtId="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1" fillId="0" borderId="0" xfId="0" applyFont="1" applyAlignment="1">
      <alignment horizontal="right"/>
    </xf>
    <xf numFmtId="4" fontId="1" fillId="0" borderId="0" xfId="0" applyNumberFormat="1" applyFont="1"/>
    <xf numFmtId="2" fontId="1" fillId="0" borderId="0" xfId="0" applyNumberFormat="1" applyFont="1"/>
    <xf numFmtId="0" fontId="2" fillId="2" borderId="0" xfId="0" applyFont="1" applyFill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77C59-448A-42E5-A84A-BC9F5C1CCEA7}">
  <dimension ref="A1:E13"/>
  <sheetViews>
    <sheetView tabSelected="1" workbookViewId="0">
      <selection activeCell="D13" sqref="D13"/>
    </sheetView>
  </sheetViews>
  <sheetFormatPr defaultRowHeight="15" x14ac:dyDescent="0.25"/>
  <cols>
    <col min="1" max="1" width="27.42578125" customWidth="1"/>
    <col min="2" max="2" width="22.28515625" customWidth="1"/>
    <col min="3" max="3" width="19.7109375" customWidth="1"/>
    <col min="4" max="4" width="16.28515625" customWidth="1"/>
    <col min="5" max="5" width="16.5703125" customWidth="1"/>
  </cols>
  <sheetData>
    <row r="1" spans="1:5" ht="18.75" x14ac:dyDescent="0.25">
      <c r="A1" s="13" t="s">
        <v>16</v>
      </c>
      <c r="B1" s="13"/>
      <c r="C1" s="13"/>
      <c r="D1" s="13"/>
      <c r="E1" s="13"/>
    </row>
    <row r="2" spans="1:5" ht="45" customHeight="1" x14ac:dyDescent="0.25">
      <c r="A2" s="1" t="s">
        <v>0</v>
      </c>
      <c r="B2" s="2" t="s">
        <v>4</v>
      </c>
      <c r="C2" s="2" t="s">
        <v>1</v>
      </c>
      <c r="D2" s="2" t="s">
        <v>2</v>
      </c>
      <c r="E2" s="2" t="s">
        <v>3</v>
      </c>
    </row>
    <row r="3" spans="1:5" ht="30" customHeight="1" x14ac:dyDescent="0.25">
      <c r="A3" s="3" t="s">
        <v>11</v>
      </c>
      <c r="B3" s="4" t="s">
        <v>12</v>
      </c>
      <c r="C3" s="5">
        <v>15111</v>
      </c>
      <c r="D3" s="6">
        <v>0</v>
      </c>
      <c r="E3" s="6">
        <v>0</v>
      </c>
    </row>
    <row r="4" spans="1:5" ht="30" customHeight="1" x14ac:dyDescent="0.25">
      <c r="A4" t="s">
        <v>5</v>
      </c>
      <c r="B4" s="7">
        <v>742677.5</v>
      </c>
      <c r="C4" s="7">
        <v>651752.17000000004</v>
      </c>
      <c r="D4" s="8">
        <v>100</v>
      </c>
      <c r="E4" s="8">
        <v>87.73</v>
      </c>
    </row>
    <row r="5" spans="1:5" ht="30" customHeight="1" x14ac:dyDescent="0.25">
      <c r="A5" t="s">
        <v>6</v>
      </c>
      <c r="B5" s="7">
        <v>59813</v>
      </c>
      <c r="C5" s="7">
        <v>228763</v>
      </c>
      <c r="D5" s="8">
        <v>26.15</v>
      </c>
      <c r="E5" s="8">
        <v>31.49</v>
      </c>
    </row>
    <row r="6" spans="1:5" ht="30" customHeight="1" x14ac:dyDescent="0.25">
      <c r="A6" t="s">
        <v>7</v>
      </c>
      <c r="B6" s="7">
        <v>122038.02</v>
      </c>
      <c r="C6" s="7">
        <v>414016.65</v>
      </c>
      <c r="D6" s="8">
        <v>29.48</v>
      </c>
      <c r="E6" s="8">
        <v>46.35</v>
      </c>
    </row>
    <row r="7" spans="1:5" ht="30" customHeight="1" x14ac:dyDescent="0.25">
      <c r="A7" s="9" t="s">
        <v>13</v>
      </c>
      <c r="B7" s="8">
        <v>15520</v>
      </c>
      <c r="C7" s="7">
        <v>131263.89000000001</v>
      </c>
      <c r="D7" s="8">
        <v>11.82</v>
      </c>
      <c r="E7" s="8">
        <v>0</v>
      </c>
    </row>
    <row r="8" spans="1:5" ht="30" customHeight="1" x14ac:dyDescent="0.25">
      <c r="A8" t="s">
        <v>14</v>
      </c>
      <c r="B8" s="7">
        <v>176031.68</v>
      </c>
      <c r="C8" s="7">
        <v>660307.34</v>
      </c>
      <c r="D8" s="8">
        <v>26.66</v>
      </c>
      <c r="E8" s="8">
        <v>19.16</v>
      </c>
    </row>
    <row r="9" spans="1:5" ht="30" customHeight="1" x14ac:dyDescent="0.25">
      <c r="A9" t="s">
        <v>8</v>
      </c>
      <c r="B9" s="7">
        <v>41740</v>
      </c>
      <c r="C9" s="7">
        <v>272315.27</v>
      </c>
      <c r="D9" s="8">
        <v>15.33</v>
      </c>
      <c r="E9" s="8">
        <v>8.32</v>
      </c>
    </row>
    <row r="10" spans="1:5" ht="30" customHeight="1" x14ac:dyDescent="0.25">
      <c r="A10" t="s">
        <v>9</v>
      </c>
      <c r="B10" s="7">
        <v>125219</v>
      </c>
      <c r="C10" s="7">
        <v>1066718.8500000001</v>
      </c>
      <c r="D10" s="8">
        <v>11.74</v>
      </c>
      <c r="E10" s="8">
        <v>7.65</v>
      </c>
    </row>
    <row r="11" spans="1:5" ht="30" customHeight="1" x14ac:dyDescent="0.25">
      <c r="A11" s="9" t="s">
        <v>15</v>
      </c>
      <c r="B11" s="7">
        <v>3371.92</v>
      </c>
      <c r="C11" s="7">
        <v>21100</v>
      </c>
      <c r="D11" s="8">
        <v>15.38</v>
      </c>
      <c r="E11" s="8">
        <v>14.29</v>
      </c>
    </row>
    <row r="12" spans="1:5" ht="30" customHeight="1" x14ac:dyDescent="0.25">
      <c r="A12" s="9"/>
      <c r="B12" s="7"/>
      <c r="C12" s="7"/>
      <c r="D12" s="8"/>
      <c r="E12" s="8"/>
    </row>
    <row r="13" spans="1:5" x14ac:dyDescent="0.25">
      <c r="A13" s="10" t="s">
        <v>10</v>
      </c>
      <c r="B13" s="11">
        <f>SUM(B4:B11)</f>
        <v>1286411.1199999999</v>
      </c>
      <c r="C13" s="11">
        <f>SUM(C3:C11)</f>
        <v>3461348.17</v>
      </c>
      <c r="D13" s="12">
        <f>(B13/C13)*100</f>
        <v>37.165030988489086</v>
      </c>
      <c r="E13" s="12">
        <v>30.77</v>
      </c>
    </row>
  </sheetData>
  <mergeCells count="1">
    <mergeCell ref="A1:E1"/>
  </mergeCells>
  <printOptions horizontalCentered="1" headings="1" gridLines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 De Giorgio</dc:creator>
  <cp:lastModifiedBy>Francesca De Giorgio</cp:lastModifiedBy>
  <cp:lastPrinted>2024-01-26T11:15:14Z</cp:lastPrinted>
  <dcterms:created xsi:type="dcterms:W3CDTF">2024-01-25T11:49:10Z</dcterms:created>
  <dcterms:modified xsi:type="dcterms:W3CDTF">2024-01-26T11:15:30Z</dcterms:modified>
</cp:coreProperties>
</file>